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SCinvestment\Desktop\"/>
    </mc:Choice>
  </mc:AlternateContent>
  <xr:revisionPtr revIDLastSave="0" documentId="13_ncr:1_{E764ACDD-9970-4B41-BBC7-278B8E924A70}" xr6:coauthVersionLast="47" xr6:coauthVersionMax="47" xr10:uidLastSave="{00000000-0000-0000-0000-000000000000}"/>
  <bookViews>
    <workbookView xWindow="19095" yWindow="0" windowWidth="19410" windowHeight="20985" xr2:uid="{4D90908F-EB0A-4EC9-86B4-D7CBEAFDEAF6}"/>
  </bookViews>
  <sheets>
    <sheet name="25Y_VC출자공고" sheetId="1" r:id="rId1"/>
  </sheets>
  <definedNames>
    <definedName name="_xlnm._FilterDatabase" localSheetId="0" hidden="1">'25Y_VC출자공고'!$A$1:$G$353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6" i="1" l="1"/>
  <c r="B355" i="1"/>
  <c r="B357" i="1"/>
  <c r="B354" i="1"/>
  <c r="E318" i="1" l="1"/>
  <c r="E316" i="1"/>
  <c r="E134" i="1"/>
  <c r="E353" i="1"/>
  <c r="D353" i="1"/>
  <c r="D133" i="1" s="1"/>
  <c r="D134" i="1" s="1"/>
  <c r="D315" i="1" s="1"/>
  <c r="D316" i="1" s="1"/>
  <c r="D317" i="1" s="1"/>
  <c r="D318" i="1" s="1"/>
  <c r="C353" i="1"/>
  <c r="B353" i="1"/>
  <c r="B133" i="1" s="1"/>
  <c r="B134" i="1" s="1"/>
  <c r="B315" i="1" s="1"/>
  <c r="B316" i="1" s="1"/>
  <c r="B317" i="1" s="1"/>
  <c r="B318" i="1" s="1"/>
  <c r="A353" i="1"/>
  <c r="A133" i="1" s="1"/>
  <c r="A134" i="1" s="1"/>
  <c r="A315" i="1" s="1"/>
  <c r="E348" i="1"/>
  <c r="E349" i="1" s="1"/>
  <c r="E350" i="1" s="1"/>
  <c r="E351" i="1" s="1"/>
  <c r="D348" i="1"/>
  <c r="D349" i="1" s="1"/>
  <c r="D350" i="1" s="1"/>
  <c r="D351" i="1" s="1"/>
  <c r="C348" i="1"/>
  <c r="B348" i="1"/>
  <c r="B349" i="1" s="1"/>
  <c r="B350" i="1" s="1"/>
  <c r="B351" i="1" s="1"/>
  <c r="A348" i="1"/>
  <c r="A349" i="1" s="1"/>
  <c r="A350" i="1" s="1"/>
  <c r="A351" i="1" s="1"/>
  <c r="B333" i="1"/>
  <c r="D302" i="1"/>
  <c r="D287" i="1" s="1"/>
  <c r="D307" i="1" s="1"/>
  <c r="D180" i="1" s="1"/>
  <c r="C302" i="1"/>
  <c r="C287" i="1" s="1"/>
  <c r="B302" i="1"/>
  <c r="B287" i="1" s="1"/>
  <c r="B307" i="1" s="1"/>
  <c r="B180" i="1" s="1"/>
  <c r="A302" i="1"/>
  <c r="A287" i="1" s="1"/>
  <c r="A307" i="1" s="1"/>
  <c r="E291" i="1"/>
  <c r="D141" i="1"/>
  <c r="D291" i="1" s="1"/>
  <c r="C141" i="1"/>
  <c r="C291" i="1" s="1"/>
  <c r="B141" i="1"/>
  <c r="B291" i="1" s="1"/>
  <c r="A141" i="1"/>
  <c r="A291" i="1" s="1"/>
  <c r="E48" i="1"/>
  <c r="E49" i="1" s="1"/>
  <c r="E50" i="1" s="1"/>
  <c r="D119" i="1"/>
  <c r="C119" i="1"/>
  <c r="B119" i="1"/>
  <c r="B120" i="1" s="1"/>
  <c r="A119" i="1"/>
  <c r="B115" i="1" l="1"/>
  <c r="B116" i="1" s="1"/>
  <c r="B47" i="1" s="1"/>
  <c r="B48" i="1" s="1"/>
  <c r="B49" i="1" s="1"/>
  <c r="B50" i="1" s="1"/>
  <c r="B121" i="1"/>
  <c r="B122" i="1" s="1"/>
  <c r="B123" i="1" s="1"/>
  <c r="B124" i="1" s="1"/>
  <c r="B125" i="1" s="1"/>
  <c r="B126" i="1" s="1"/>
  <c r="A120" i="1"/>
  <c r="A121" i="1" s="1"/>
  <c r="A122" i="1" s="1"/>
  <c r="A123" i="1" s="1"/>
  <c r="A124" i="1" s="1"/>
  <c r="A125" i="1" s="1"/>
  <c r="A126" i="1" s="1"/>
  <c r="D120" i="1"/>
  <c r="C133" i="1"/>
  <c r="B334" i="1"/>
  <c r="C349" i="1"/>
  <c r="A316" i="1"/>
  <c r="A317" i="1" s="1"/>
  <c r="D115" i="1" l="1"/>
  <c r="D116" i="1" s="1"/>
  <c r="D47" i="1" s="1"/>
  <c r="D48" i="1" s="1"/>
  <c r="D49" i="1" s="1"/>
  <c r="D50" i="1" s="1"/>
  <c r="D121" i="1"/>
  <c r="D122" i="1" s="1"/>
  <c r="D123" i="1" s="1"/>
  <c r="D124" i="1" s="1"/>
  <c r="D125" i="1" s="1"/>
  <c r="D126" i="1" s="1"/>
  <c r="C307" i="1"/>
  <c r="C134" i="1"/>
  <c r="A180" i="1"/>
  <c r="A318" i="1"/>
  <c r="C350" i="1"/>
  <c r="C120" i="1"/>
  <c r="C121" i="1" s="1"/>
  <c r="C122" i="1" s="1"/>
  <c r="C123" i="1" s="1"/>
  <c r="C124" i="1" s="1"/>
  <c r="C125" i="1" s="1"/>
  <c r="C126" i="1" s="1"/>
  <c r="A115" i="1" l="1"/>
  <c r="C315" i="1"/>
  <c r="B335" i="1"/>
  <c r="C316" i="1" l="1"/>
  <c r="C180" i="1"/>
  <c r="A116" i="1"/>
  <c r="C317" i="1" l="1"/>
  <c r="C115" i="1"/>
  <c r="C351" i="1" l="1"/>
  <c r="C116" i="1"/>
  <c r="C318" i="1"/>
  <c r="A47" i="1" l="1"/>
  <c r="A48" i="1" l="1"/>
  <c r="A49" i="1" s="1"/>
  <c r="A50" i="1" s="1"/>
  <c r="C47" i="1" l="1"/>
  <c r="C48" i="1" l="1"/>
  <c r="C49" i="1" l="1"/>
  <c r="C5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tc={AB642580-1AE1-4DCA-A3DE-E537795F3891}</author>
    <author>tc={94B8A452-A400-48CE-A5FD-607ED307BB79}</author>
    <author>tc={BE35768B-C62D-403E-AB26-906FE1B72DA2}</author>
    <author>tc={FD5A84E0-D112-4E6F-AF5D-EDCCC4526789}</author>
    <author>tc={6BC3DE86-9186-4665-ADF8-7DDD218F3A87}</author>
    <author>tc={7144C750-E5CB-42E9-AF6F-DFBA62A9F402}</author>
    <author>tc={BF4F4CCC-AA8D-48BE-B8D6-8EF6CA4C7758}</author>
    <author>tc={06B24444-37DF-4979-9B01-8A5D6BD86FBE}</author>
    <author>tc={E9911250-5265-470B-B85F-56561720FF94}</author>
    <author>tc={AE16802C-A58E-4AEE-BEB2-CD2438D65BB6}</author>
  </authors>
  <commentList>
    <comment ref="F1" authorId="0" shapeId="0" xr:uid="{AB642580-1AE1-4DCA-A3DE-E537795F3891}">
      <text>
        <t>[스레드 댓글]
사용 중인 버전의 Excel에서 이 스레드 댓글을 읽을 수 있지만 파일을 이후 버전의 Excel에서 열면 편집 내용이 모두 제거됩니다. 자세한 정보: https://go.microsoft.com/fwlink/?linkid=870924.
댓글:
    산업은행, 성장금융, 신한자산, 우리자산 중복 출자액 제거 완료</t>
      </text>
    </comment>
    <comment ref="G263" authorId="1" shapeId="0" xr:uid="{94B8A452-A400-48CE-A5FD-607ED307BB79}">
      <text>
        <t>[스레드 댓글]
사용 중인 버전의 Excel에서 이 스레드 댓글을 읽을 수 있지만 파일을 이후 버전의 Excel에서 열면 편집 내용이 모두 제거됩니다. 자세한 정보: https://go.microsoft.com/fwlink/?linkid=870924.
댓글:
    HB 100억 출자 근거로 추정</t>
      </text>
    </comment>
    <comment ref="D402" authorId="2" shapeId="0" xr:uid="{BE35768B-C62D-403E-AB26-906FE1B72DA2}">
      <text>
        <t>[스레드 댓글]
사용 중인 버전의 Excel에서 이 스레드 댓글을 읽을 수 있지만 파일을 이후 버전의 Excel에서 열면 편집 내용이 모두 제거됩니다. 자세한 정보: https://go.microsoft.com/fwlink/?linkid=870924.
댓글:
    https://www.kvca.or.kr/Program/invest/listbody.html?a_gb=board&amp;a_cd=8&amp;a_item=0&amp;sm=2_2_2&amp;keyfield=&amp;key=&amp;page=7&amp;po_no=414</t>
      </text>
    </comment>
    <comment ref="D403" authorId="3" shapeId="0" xr:uid="{FD5A84E0-D112-4E6F-AF5D-EDCCC4526789}">
      <text>
        <t>[스레드 댓글]
사용 중인 버전의 Excel에서 이 스레드 댓글을 읽을 수 있지만 파일을 이후 버전의 Excel에서 열면 편집 내용이 모두 제거됩니다. 자세한 정보: https://go.microsoft.com/fwlink/?linkid=870924.
댓글:
    https://www.kvca.or.kr/Program/invest/listbody.html?a_gb=board&amp;a_cd=8&amp;a_item=0&amp;sm=2_2_2&amp;keyfield=&amp;key=&amp;page=7&amp;po_no=414</t>
      </text>
    </comment>
    <comment ref="D404" authorId="4" shapeId="0" xr:uid="{6BC3DE86-9186-4665-ADF8-7DDD218F3A87}">
      <text>
        <t>[스레드 댓글]
사용 중인 버전의 Excel에서 이 스레드 댓글을 읽을 수 있지만 파일을 이후 버전의 Excel에서 열면 편집 내용이 모두 제거됩니다. 자세한 정보: https://go.microsoft.com/fwlink/?linkid=870924.
댓글:
    https://www.kvca.or.kr/Program/invest/listbody.html?a_gb=board&amp;a_cd=8&amp;a_item=0&amp;sm=2_2_2&amp;keyfield=&amp;key=&amp;page=7&amp;po_no=414</t>
      </text>
    </comment>
    <comment ref="D405" authorId="5" shapeId="0" xr:uid="{7144C750-E5CB-42E9-AF6F-DFBA62A9F402}">
      <text>
        <t>[스레드 댓글]
사용 중인 버전의 Excel에서 이 스레드 댓글을 읽을 수 있지만 파일을 이후 버전의 Excel에서 열면 편집 내용이 모두 제거됩니다. 자세한 정보: https://go.microsoft.com/fwlink/?linkid=870924.
댓글:
    https://www.kvca.or.kr/Program/invest/listbody.html?a_gb=board&amp;a_cd=8&amp;a_item=0&amp;sm=2_2_2&amp;keyfield=&amp;key=&amp;page=7&amp;po_no=414</t>
      </text>
    </comment>
    <comment ref="F406" authorId="6" shapeId="0" xr:uid="{BF4F4CCC-AA8D-48BE-B8D6-8EF6CA4C7758}">
      <text>
        <t>[스레드 댓글]
사용 중인 버전의 Excel에서 이 스레드 댓글을 읽을 수 있지만 파일을 이후 버전의 Excel에서 열면 편집 내용이 모두 제거됩니다. 자세한 정보: https://go.microsoft.com/fwlink/?linkid=870924.
댓글:
    https://m.kgrowth.or.kr/notice_view.asp?page=1&amp;tab=1&amp;idx=871&amp;str_type=1</t>
      </text>
    </comment>
    <comment ref="D407" authorId="7" shapeId="0" xr:uid="{06B24444-37DF-4979-9B01-8A5D6BD86FBE}">
      <text>
        <t>[스레드 댓글]
사용 중인 버전의 Excel에서 이 스레드 댓글을 읽을 수 있지만 파일을 이후 버전의 Excel에서 열면 편집 내용이 모두 제거됩니다. 자세한 정보: https://go.microsoft.com/fwlink/?linkid=870924.
댓글:
    https://www.kvca.or.kr/Program/invest/listbody.html?a_gb=board&amp;a_cd=8&amp;a_item=0&amp;sm=2_2_2&amp;keyfield=&amp;key=&amp;page=4&amp;po_no=486</t>
      </text>
    </comment>
    <comment ref="D408" authorId="8" shapeId="0" xr:uid="{E9911250-5265-470B-B85F-56561720FF94}">
      <text>
        <t>[스레드 댓글]
사용 중인 버전의 Excel에서 이 스레드 댓글을 읽을 수 있지만 파일을 이후 버전의 Excel에서 열면 편집 내용이 모두 제거됩니다. 자세한 정보: https://go.microsoft.com/fwlink/?linkid=870924.
댓글:
    https://www.kvca.or.kr/Program/invest/listbody.html?a_gb=board&amp;a_cd=8&amp;a_item=0&amp;sm=2_2_2&amp;keyfield=&amp;key=&amp;page=4&amp;po_no=495</t>
      </text>
    </comment>
    <comment ref="D409" authorId="9" shapeId="0" xr:uid="{AE16802C-A58E-4AEE-BEB2-CD2438D65BB6}">
      <text>
        <t>[스레드 댓글]
사용 중인 버전의 Excel에서 이 스레드 댓글을 읽을 수 있지만 파일을 이후 버전의 Excel에서 열면 편집 내용이 모두 제거됩니다. 자세한 정보: https://go.microsoft.com/fwlink/?linkid=870924.
댓글:
    https://www.kvca.or.kr/Program/invest/listbody.html?a_gb=board&amp;a_cd=8&amp;a_item=0&amp;sm=2_2_2&amp;keyfield=&amp;key=&amp;page=4&amp;po_no=496</t>
      </text>
    </comment>
  </commentList>
</comments>
</file>

<file path=xl/sharedStrings.xml><?xml version="1.0" encoding="utf-8"?>
<sst xmlns="http://schemas.openxmlformats.org/spreadsheetml/2006/main" count="1642" uniqueCount="497">
  <si>
    <t>공고일</t>
  </si>
  <si>
    <t>최종 선정일</t>
  </si>
  <si>
    <t>기관명</t>
    <phoneticPr fontId="3" type="noConversion"/>
  </si>
  <si>
    <t>공고명</t>
  </si>
  <si>
    <t>분야</t>
    <phoneticPr fontId="3" type="noConversion"/>
  </si>
  <si>
    <t>최종 선정기관</t>
  </si>
  <si>
    <t>농업정책보험금융원</t>
    <phoneticPr fontId="3" type="noConversion"/>
  </si>
  <si>
    <t>2025년 정기 출자사업(농식품 계정)</t>
  </si>
  <si>
    <t>스마트농업</t>
    <phoneticPr fontId="3" type="noConversion"/>
  </si>
  <si>
    <t>임팩트파트너스</t>
  </si>
  <si>
    <t>미래혁신성장</t>
  </si>
  <si>
    <t>비엔케이벤처투자</t>
  </si>
  <si>
    <t>원익투자파트너스</t>
  </si>
  <si>
    <t>농식품청년기업성장 창업초기</t>
  </si>
  <si>
    <t>탭엔젤파트너스/서울창조경제혁신센터</t>
  </si>
  <si>
    <t>농식품청년기업성장 사업화</t>
  </si>
  <si>
    <t>빌랑스인베스트먼트</t>
  </si>
  <si>
    <t>비하이인베스트먼트</t>
  </si>
  <si>
    <t>농식품청년기업성장 후속투자</t>
  </si>
  <si>
    <t>데일리파트너스/마이다스동아인베스트먼트</t>
  </si>
  <si>
    <t>한국벤처투자</t>
    <phoneticPr fontId="3" type="noConversion"/>
  </si>
  <si>
    <t>한국모태펀드(중기부 소관) 2025년 1차 정시 출자사업</t>
  </si>
  <si>
    <t>루키리그</t>
  </si>
  <si>
    <t>다성벤처스</t>
  </si>
  <si>
    <t>바인벤처스</t>
  </si>
  <si>
    <t>세이지원파트너스</t>
  </si>
  <si>
    <t>에이오에이캐피탈파트너스</t>
  </si>
  <si>
    <t>에이온인베스트먼트</t>
  </si>
  <si>
    <t>에이타스파트너스</t>
  </si>
  <si>
    <t>오엔벤처투자</t>
  </si>
  <si>
    <t>젠티움파트너스</t>
  </si>
  <si>
    <t>지앤피인베스트먼트</t>
  </si>
  <si>
    <t>코난인베스트먼트</t>
  </si>
  <si>
    <t>에이치지이니셔티브</t>
  </si>
  <si>
    <t>케이에이치벤처파트너스</t>
  </si>
  <si>
    <t>플럭스벤처스</t>
  </si>
  <si>
    <t>청년창업</t>
  </si>
  <si>
    <t>비에스케이인베스트먼트</t>
  </si>
  <si>
    <t>비에이파트너스</t>
  </si>
  <si>
    <t>수인베스트먼트캐피탈</t>
  </si>
  <si>
    <t>대교인베스트먼트</t>
  </si>
  <si>
    <t>메인스트리트벤처스</t>
  </si>
  <si>
    <t>컴퍼니케이파트너스</t>
  </si>
  <si>
    <t>티에스인베스트먼트</t>
  </si>
  <si>
    <t>여성기업</t>
  </si>
  <si>
    <t>현대투자파트너스</t>
  </si>
  <si>
    <t>트랜스링크인베스트먼트</t>
  </si>
  <si>
    <t>재도약</t>
  </si>
  <si>
    <t>동문파트너즈</t>
  </si>
  <si>
    <t>어니스트벤처스</t>
  </si>
  <si>
    <t>피앤피인베스트먼트/파이오니어인베스트먼트</t>
  </si>
  <si>
    <t>이에스인베스터</t>
  </si>
  <si>
    <t>스케일업 중견도약</t>
  </si>
  <si>
    <t>케이넷투자파트너스</t>
  </si>
  <si>
    <t>바이오</t>
  </si>
  <si>
    <t>바이오</t>
    <phoneticPr fontId="3" type="noConversion"/>
  </si>
  <si>
    <t>비엔에이치인베스트먼트</t>
  </si>
  <si>
    <t>창업초기 일반</t>
  </si>
  <si>
    <t>대덕벤처파트너스</t>
  </si>
  <si>
    <t>스케일업파트너스</t>
  </si>
  <si>
    <t>에스제이투자파트너스</t>
  </si>
  <si>
    <t>위벤처스</t>
  </si>
  <si>
    <t>라구나인베스트먼트</t>
  </si>
  <si>
    <t>에이벤처스</t>
  </si>
  <si>
    <t>에이치비인베스트먼트</t>
  </si>
  <si>
    <t>엘엔에스벤처캐피탈</t>
  </si>
  <si>
    <t>캡스톤파트너스</t>
  </si>
  <si>
    <t>타임웍스인베스트먼트</t>
  </si>
  <si>
    <t>창업초기 소형</t>
  </si>
  <si>
    <t>광주창조경제혁신센터/지스트기술지주</t>
  </si>
  <si>
    <t>뉴패러다임인베스트먼트</t>
  </si>
  <si>
    <t>미리어드생명과학</t>
  </si>
  <si>
    <t>씨엔벤처파트너스</t>
  </si>
  <si>
    <t>탭엔젤파트너스</t>
  </si>
  <si>
    <t>리벤처스</t>
  </si>
  <si>
    <t>에이씨패스파인더</t>
  </si>
  <si>
    <t>엠와이소셜컴퍼니</t>
  </si>
  <si>
    <t>크릿벤처스</t>
  </si>
  <si>
    <t>라이콘</t>
  </si>
  <si>
    <t>전북창조경제혁신센터</t>
  </si>
  <si>
    <t>크립톤</t>
  </si>
  <si>
    <t>기업승계 M&amp;A</t>
  </si>
  <si>
    <t>다올프라이빗에쿼티</t>
  </si>
  <si>
    <t>나우아이비캐피탈</t>
  </si>
  <si>
    <t xml:space="preserve"> 2025년 정기 출자사업(수산 계정) </t>
  </si>
  <si>
    <t>수산유통</t>
  </si>
  <si>
    <t>나이스투자파트너스/트리거투자파트너스</t>
  </si>
  <si>
    <t>신협중앙회</t>
    <phoneticPr fontId="3" type="noConversion"/>
  </si>
  <si>
    <t>2025년 신협중앙회 국내 VC 블라인드펀드 선정 공고</t>
  </si>
  <si>
    <t>VC</t>
  </si>
  <si>
    <t>아주아이비투자</t>
    <phoneticPr fontId="3" type="noConversion"/>
  </si>
  <si>
    <t>엘비인베스트먼트</t>
  </si>
  <si>
    <t>한국모태펀드(문화, 영화, 특허) 2025년 1차 정시 출자사업</t>
  </si>
  <si>
    <t>IP</t>
  </si>
  <si>
    <t>스마트스터디벤처스</t>
  </si>
  <si>
    <t>에이비즈파트너스/디에이밸류인베스트먼트</t>
  </si>
  <si>
    <t>유티씨인베스트먼트/솔트룩스벤처스</t>
  </si>
  <si>
    <t>문화일반</t>
  </si>
  <si>
    <t>펜처인베스트</t>
  </si>
  <si>
    <t>수출</t>
  </si>
  <si>
    <t>가이아벤처파트너스</t>
  </si>
  <si>
    <t>미시간벤처캐피탈</t>
  </si>
  <si>
    <t>에이티유파트너스</t>
  </si>
  <si>
    <t>신기술</t>
  </si>
  <si>
    <t>티에스인베스트먼트/엔에이치투자증권</t>
  </si>
  <si>
    <t>IP직접투자</t>
  </si>
  <si>
    <t>카스피안캐피탈</t>
  </si>
  <si>
    <t>오거스트벤처파트너스</t>
  </si>
  <si>
    <t>로간벤처스</t>
  </si>
  <si>
    <t>산업은행</t>
    <phoneticPr fontId="3" type="noConversion"/>
  </si>
  <si>
    <t>K-콘텐츠 미디어 전략펀드</t>
  </si>
  <si>
    <t>기술심화(블라인드)</t>
  </si>
  <si>
    <t>에스비파트너스</t>
  </si>
  <si>
    <t>유니온투자파트너스</t>
  </si>
  <si>
    <t>한국성장금융투자운용</t>
    <phoneticPr fontId="3" type="noConversion"/>
  </si>
  <si>
    <t>K-콘텐츠 미디어 전략펀드(재공고)</t>
  </si>
  <si>
    <t>IP 확보</t>
  </si>
  <si>
    <t>콘텐츠 IP확보</t>
  </si>
  <si>
    <t>건설근로자공제회</t>
    <phoneticPr fontId="3" type="noConversion"/>
  </si>
  <si>
    <t>2025년도 대체투자(국내 사모투자펀드 및 벤처펀드) 위탁운용사 선정</t>
  </si>
  <si>
    <t>아이비케이캐피탈/신한벤처투자</t>
    <phoneticPr fontId="3" type="noConversion"/>
  </si>
  <si>
    <t>메이플투자파트너스</t>
  </si>
  <si>
    <t>혁신성장펀드(성장지원펀드) 25년</t>
  </si>
  <si>
    <t>중형</t>
  </si>
  <si>
    <t>중형</t>
    <phoneticPr fontId="3" type="noConversion"/>
  </si>
  <si>
    <t>노앤파트너스</t>
  </si>
  <si>
    <t>대형</t>
  </si>
  <si>
    <t>대형</t>
    <phoneticPr fontId="3" type="noConversion"/>
  </si>
  <si>
    <t>아주아이비투자</t>
  </si>
  <si>
    <t>케이스톤파트너스</t>
  </si>
  <si>
    <t>에스케이에스프라이빗에쿼티</t>
  </si>
  <si>
    <t>케이씨지아이</t>
  </si>
  <si>
    <t>우리자산운용</t>
    <phoneticPr fontId="3" type="noConversion"/>
  </si>
  <si>
    <t>모태펀드(과기정통계정) 2025년 2월 수시 출자사업</t>
  </si>
  <si>
    <t>SaaS</t>
    <phoneticPr fontId="3" type="noConversion"/>
  </si>
  <si>
    <t>AI</t>
  </si>
  <si>
    <t>알바트로스인베스트먼트</t>
  </si>
  <si>
    <t>신한벤처투자</t>
  </si>
  <si>
    <t>인탑스인베스트먼트</t>
  </si>
  <si>
    <t>경남-KDB 지역혁신 벤처펀드 2025년 출자사업</t>
  </si>
  <si>
    <t>경남벤처투자/나우아이비캐피탈</t>
  </si>
  <si>
    <t>케이런벤처스</t>
  </si>
  <si>
    <t>혁신성장펀드(혁신산업펀드) 25년</t>
  </si>
  <si>
    <t>혁신산업(소형)</t>
  </si>
  <si>
    <t>프리미어파트너스</t>
  </si>
  <si>
    <t>혁신산업(중형)</t>
  </si>
  <si>
    <t>케이투인베스트먼트</t>
  </si>
  <si>
    <t>브이엘인베스트먼트</t>
  </si>
  <si>
    <t>신한자산운용</t>
    <phoneticPr fontId="3" type="noConversion"/>
  </si>
  <si>
    <t>핀테크혁신펀드 6차 [Next Finance]</t>
  </si>
  <si>
    <t>초기투자(블라인드)</t>
  </si>
  <si>
    <t>Follow-on(블라인드)</t>
  </si>
  <si>
    <t>한국모태펀드(문체부 등) 2025년 2차 정시 출자사업</t>
  </si>
  <si>
    <t>국토교통혁신(일반)</t>
  </si>
  <si>
    <t>스포츠산업</t>
  </si>
  <si>
    <t>인피니툼파트너스</t>
  </si>
  <si>
    <t>스포츠전략</t>
  </si>
  <si>
    <t>오픈워터인베스트먼트</t>
  </si>
  <si>
    <t>스포츠출발</t>
  </si>
  <si>
    <t>한양대학교기술지주회사</t>
  </si>
  <si>
    <t>메타버스</t>
  </si>
  <si>
    <t>비엔케이벤처투자/스페이스타임인베스트먼트</t>
  </si>
  <si>
    <t>에버그린투자파트너스</t>
  </si>
  <si>
    <t>사이버보안</t>
  </si>
  <si>
    <t>공공기술사업화</t>
  </si>
  <si>
    <t>미래과학기술지주/한국과학기술지주</t>
  </si>
  <si>
    <t>유니스트기술지주</t>
  </si>
  <si>
    <t>뉴스페이스</t>
  </si>
  <si>
    <t>하랑기술투자</t>
  </si>
  <si>
    <t>미래환경산업(그린스타트업)</t>
  </si>
  <si>
    <t>패스파인더에이치</t>
  </si>
  <si>
    <t>미래환경산업(사업화)</t>
  </si>
  <si>
    <t>미래환경산업(스케일업)</t>
  </si>
  <si>
    <t>한화투자증권</t>
  </si>
  <si>
    <t xml:space="preserve">한국모태펀드(교육부 소관) 2025년 2차 정시 출자사업 </t>
  </si>
  <si>
    <t>대학창업1</t>
  </si>
  <si>
    <t>지스트기술지주/광주지역대학연합기술지주</t>
  </si>
  <si>
    <t>대학창업2</t>
  </si>
  <si>
    <t>경북대학교기술지주/로우파트너스</t>
  </si>
  <si>
    <t>부산지역대학연합기술지주</t>
  </si>
  <si>
    <t>빅뱅벤처스/국민대학교기술지주</t>
  </si>
  <si>
    <t>하나벤처스</t>
    <phoneticPr fontId="3" type="noConversion"/>
  </si>
  <si>
    <t>하나초격차상생재간접펀드(민간모펀드) 2025년-1차</t>
  </si>
  <si>
    <t>지유투자</t>
  </si>
  <si>
    <t>새마을금고중앙회</t>
    <phoneticPr fontId="3" type="noConversion"/>
  </si>
  <si>
    <t>2025년 새마을금고중앙회 위탁펀드형 대체투자 운용사 선정</t>
  </si>
  <si>
    <t>인터베스트</t>
  </si>
  <si>
    <t>2025년 추가 출자사업</t>
  </si>
  <si>
    <t>농림축산식품</t>
    <phoneticPr fontId="3" type="noConversion"/>
  </si>
  <si>
    <t>마그나인베스트먼트/농협은행</t>
  </si>
  <si>
    <t>세컨더리</t>
  </si>
  <si>
    <t>민간제안</t>
  </si>
  <si>
    <t>유티씨인베스트먼트</t>
  </si>
  <si>
    <t>교직원공제회</t>
    <phoneticPr fontId="3" type="noConversion"/>
  </si>
  <si>
    <t>2025년 한국교직원공제회 VC 블라인드 펀드 위탁운용사 선정 공고</t>
  </si>
  <si>
    <t>우리벤처파트너스</t>
  </si>
  <si>
    <t>엔베스터</t>
  </si>
  <si>
    <t>소형</t>
  </si>
  <si>
    <t>에이벤처스</t>
    <phoneticPr fontId="3" type="noConversion"/>
  </si>
  <si>
    <t>SJ투자파트너스</t>
    <phoneticPr fontId="3" type="noConversion"/>
  </si>
  <si>
    <t>라구나인베스트먼트</t>
    <phoneticPr fontId="3" type="noConversion"/>
  </si>
  <si>
    <t>과학기술혁신펀드 2025년 위탁운용사 선정</t>
  </si>
  <si>
    <t>반도체디스플레이</t>
  </si>
  <si>
    <t>헬리오스프라이빗에쿼티</t>
  </si>
  <si>
    <t>인공지능</t>
  </si>
  <si>
    <t>첨단모빌리티</t>
  </si>
  <si>
    <t>킹고투자파트너스</t>
  </si>
  <si>
    <t>첨단바이오</t>
  </si>
  <si>
    <t>양자(일반)</t>
  </si>
  <si>
    <t>스타셋인베스트먼트</t>
  </si>
  <si>
    <t>양자(소형)</t>
  </si>
  <si>
    <t>기업은행</t>
    <phoneticPr fontId="3" type="noConversion"/>
  </si>
  <si>
    <t>반도체생태계펀드</t>
    <phoneticPr fontId="3" type="noConversion"/>
  </si>
  <si>
    <t>재정</t>
  </si>
  <si>
    <t>엘앤에스벤처캐피탈</t>
  </si>
  <si>
    <t>일반(블라인드)</t>
  </si>
  <si>
    <t>혁신성장펀드(혁신산업펀드) 24년 2차(재공고)</t>
  </si>
  <si>
    <t>-</t>
  </si>
  <si>
    <t>원전산업성장펀드</t>
  </si>
  <si>
    <t>인라이트벤처스</t>
  </si>
  <si>
    <t>2025년 스타트업 코리아 펀드 출자사업</t>
  </si>
  <si>
    <t>초격차글로벌</t>
  </si>
  <si>
    <t>500글로벌매니지먼트코리아</t>
  </si>
  <si>
    <t>블루코너캐피탈</t>
  </si>
  <si>
    <t>인사이트에쿼티파트너스</t>
  </si>
  <si>
    <t>제주창조경제혁신센터/SEVEN STAR PARTNERS</t>
  </si>
  <si>
    <t>지엔텍벤처투자/교보증권</t>
  </si>
  <si>
    <t>케이앤투자파트너스</t>
  </si>
  <si>
    <t>한일브이씨</t>
  </si>
  <si>
    <t>오픈이노베이션</t>
  </si>
  <si>
    <t>디티앤인베스트먼트</t>
  </si>
  <si>
    <t>비에스케이인베스트먼트/엘엑스벤처스</t>
  </si>
  <si>
    <t>엑스플로인베스트먼트</t>
  </si>
  <si>
    <t>엔에이치벤처투자</t>
  </si>
  <si>
    <t>유안타인베스트먼트/한국혁신의약품컨소시엄</t>
  </si>
  <si>
    <t>포스코기술투자</t>
  </si>
  <si>
    <t>하나증권</t>
  </si>
  <si>
    <t>제피러스랩</t>
  </si>
  <si>
    <t>키움인베스트먼트</t>
  </si>
  <si>
    <t>대성창업투자</t>
  </si>
  <si>
    <t>경북‧전남 지역혁신 벤처펀드 2025년 출자사업</t>
  </si>
  <si>
    <t>경북 지역혁신</t>
  </si>
  <si>
    <t>전남 지역혁신</t>
  </si>
  <si>
    <t>오라클벤처투자/벡터기술투자</t>
  </si>
  <si>
    <t>한국모태펀드(문체부 등) 2025년 5월 수시 출자사업</t>
  </si>
  <si>
    <t>콘텐츠 육성</t>
  </si>
  <si>
    <t>케이씨벤처스</t>
  </si>
  <si>
    <t>애니메이션 전문</t>
  </si>
  <si>
    <t>이크럭스벤처파트너스</t>
  </si>
  <si>
    <t>중저예산 한국영화</t>
  </si>
  <si>
    <t>넥스트지인베스트먼트</t>
  </si>
  <si>
    <t>한국영화 메인투자</t>
  </si>
  <si>
    <t>AI(중형)</t>
  </si>
  <si>
    <t>퓨처플레이</t>
  </si>
  <si>
    <t>AI(대형)</t>
  </si>
  <si>
    <t>관광기업육성</t>
  </si>
  <si>
    <t>은행권 기후기술펀드 2호</t>
  </si>
  <si>
    <t>이앤인베스트먼트</t>
  </si>
  <si>
    <t>제네시스프라이빗에쿼티</t>
  </si>
  <si>
    <t>은행권 중견기업 밸류업펀드(2차)</t>
  </si>
  <si>
    <t>블라인드</t>
  </si>
  <si>
    <t>유진프라이빗에쿼티</t>
  </si>
  <si>
    <t>IBK 혁신성장펀드 3호(혁신성장 매칭)</t>
  </si>
  <si>
    <t>2025 남부권 지역성장지원펀드</t>
  </si>
  <si>
    <t>2025년 농림수산식품모태펀드 2차</t>
  </si>
  <si>
    <t>지역경제활성화 충남</t>
  </si>
  <si>
    <t>지역경제활성화 일반</t>
  </si>
  <si>
    <t>지역경제활성화(창업기획자)</t>
  </si>
  <si>
    <t>사업화(Step-up)</t>
  </si>
  <si>
    <t>2025 AI 코리아 펀드</t>
  </si>
  <si>
    <t>스톤브릿지벤처스</t>
  </si>
  <si>
    <t>스틱벤처스</t>
  </si>
  <si>
    <t>코오롱인베스트먼트</t>
  </si>
  <si>
    <t>성장사다리펀드2(25년 1차)</t>
  </si>
  <si>
    <t>딥테크(창업기업)</t>
  </si>
  <si>
    <t>세컨더리(매칭)</t>
  </si>
  <si>
    <t>메디치인베스트먼트/​아이비케이캐피탈</t>
  </si>
  <si>
    <t>한국모태펀드(중기부 소관) 2025년 2차 정시</t>
  </si>
  <si>
    <t>Next Unicorn Project 스타트업(AI융합)</t>
  </si>
  <si>
    <t>에이스톤벤처스</t>
  </si>
  <si>
    <t>토니인베스트먼트</t>
  </si>
  <si>
    <t>현대기술투자</t>
  </si>
  <si>
    <t>Next Unicorn Project 스타트업(딥테크)</t>
  </si>
  <si>
    <t>아이디벤처스</t>
  </si>
  <si>
    <t>이노폴리스파트너스</t>
  </si>
  <si>
    <t>제이엑스파트너스</t>
  </si>
  <si>
    <t>한국자산캐피탈</t>
  </si>
  <si>
    <t>제이비인베스트먼트</t>
  </si>
  <si>
    <t>Next Unicorn Project 스케일업(AI융합)</t>
  </si>
  <si>
    <t>에스비브이에이</t>
  </si>
  <si>
    <t>Next Unicorn Project 스케일업(딥테크)</t>
  </si>
  <si>
    <t>경기창조경제혁신센터/벤처스퀘어</t>
  </si>
  <si>
    <t>마크앤컴퍼니</t>
  </si>
  <si>
    <t>씨앤티테크/최성호</t>
  </si>
  <si>
    <t>카이스트청년창업투자지주</t>
  </si>
  <si>
    <t>부산 미래산업 전환펀드 1호</t>
  </si>
  <si>
    <t>한국모태펀드(문체부 등) 2025년 7월 수시 출자사업</t>
  </si>
  <si>
    <t>트리거투자파트너스/나이스투자파트너스</t>
  </si>
  <si>
    <t>경남-KDB 지역혁신 벤처펀드</t>
  </si>
  <si>
    <t>모태펀드(보건계정) 2025년 7월 수시 출자사업</t>
  </si>
  <si>
    <t>바이오헬스케어</t>
    <phoneticPr fontId="3" type="noConversion"/>
  </si>
  <si>
    <t>씨케이디창업투자/메디톡스벤처투자</t>
  </si>
  <si>
    <t>키움인베스트먼트/디에스투자파트너스</t>
  </si>
  <si>
    <t>2025-10-02
(글로벌 : 2025-12-04)</t>
  </si>
  <si>
    <t>기술혁신전문펀드 6호(첨단제조AI/반도체·핵심소재, 무탄소에너지/모빌리티, 바이오 ,  유통산업혁신, 글로벌오픈이노베이션 분야)</t>
  </si>
  <si>
    <t>첨단제조AI/반도체·핵심소재</t>
    <phoneticPr fontId="3" type="noConversion"/>
  </si>
  <si>
    <t>첨단제조AI/반도체·핵심소재</t>
  </si>
  <si>
    <t>무탄소에너지/모빌리티</t>
  </si>
  <si>
    <t>캡스톤파트너스​</t>
  </si>
  <si>
    <t>쿼드자산운용</t>
  </si>
  <si>
    <t>유통산업혁신 분야</t>
  </si>
  <si>
    <t>글로벌오픈이노베이션</t>
  </si>
  <si>
    <t>2025년 글로벌 리그 펀드(문체부 소관) 출자사업</t>
  </si>
  <si>
    <t>일반</t>
  </si>
  <si>
    <t>1686 partners GP S.a.r.l</t>
  </si>
  <si>
    <t>shorooq partners Ltd</t>
  </si>
  <si>
    <t>군인공제회</t>
    <phoneticPr fontId="3" type="noConversion"/>
  </si>
  <si>
    <t>25년 군인공제회 PE∙VC블라인드 펀드 선정 계획</t>
  </si>
  <si>
    <t>유안타인베스트먼트</t>
  </si>
  <si>
    <t>한국통신사업자연합회</t>
    <phoneticPr fontId="3" type="noConversion"/>
  </si>
  <si>
    <t>2025년 KIF투자조합 자펀드 업무집행조합원 선정</t>
  </si>
  <si>
    <t>AI∙ICT</t>
  </si>
  <si>
    <t>얼머스인베스트먼트</t>
  </si>
  <si>
    <t>AI∙AX혁신</t>
  </si>
  <si>
    <t>ICT기술사업화</t>
  </si>
  <si>
    <t>호라이즌인베스트먼트/나우아이비캐피탈</t>
  </si>
  <si>
    <t>AI반도체</t>
  </si>
  <si>
    <t>한국투자파트너스/빅무브벤처스</t>
  </si>
  <si>
    <t>총회연금재단</t>
    <phoneticPr fontId="3" type="noConversion"/>
  </si>
  <si>
    <t>2025년 하반기 위탁운용사 선정계획</t>
  </si>
  <si>
    <t>2025년 LP 첫걸음펀드</t>
  </si>
  <si>
    <t>모태펀드(문화, 관광) 2025년 8월 수시 출자사업</t>
  </si>
  <si>
    <t>에스투엘파트너스/에이티넘벤처스</t>
  </si>
  <si>
    <t>2025년 농림수산식품모태펀드 3차</t>
  </si>
  <si>
    <t>키로스벤처투자/아이비케이캐피탈</t>
  </si>
  <si>
    <t>중소기업중앙회</t>
    <phoneticPr fontId="3" type="noConversion"/>
  </si>
  <si>
    <t>2025년도 중소기업중앙회 국내 블라인드 VC펀드</t>
  </si>
  <si>
    <t>메디치인베스트먼트</t>
  </si>
  <si>
    <t>비에스케이인베스트먼트</t>
    <phoneticPr fontId="3" type="noConversion"/>
  </si>
  <si>
    <t>지앤텍벤처투자</t>
  </si>
  <si>
    <t>엔에이치벤처투자</t>
    <phoneticPr fontId="3" type="noConversion"/>
  </si>
  <si>
    <t>과학기술인공제회</t>
    <phoneticPr fontId="3" type="noConversion"/>
  </si>
  <si>
    <t>2025년 국내 하반기 PE·VC 블라인드 펀드 선정계획</t>
  </si>
  <si>
    <t>VC(대형)</t>
  </si>
  <si>
    <t>VC(중형)</t>
  </si>
  <si>
    <t>에버그린투자파트너스</t>
    <phoneticPr fontId="3" type="noConversion"/>
  </si>
  <si>
    <t>VC(루키)</t>
  </si>
  <si>
    <t>에이오에이캐피탈파트너스</t>
    <phoneticPr fontId="3" type="noConversion"/>
  </si>
  <si>
    <t>우정사업본부</t>
    <phoneticPr fontId="3" type="noConversion"/>
  </si>
  <si>
    <t>2025년 우체국보험 국내VC 위탁운용사 선정</t>
  </si>
  <si>
    <t xml:space="preserve">2025년 농림수산식품모태펀드 4차 </t>
  </si>
  <si>
    <t>농협은행</t>
  </si>
  <si>
    <t>하나기업성장펀드</t>
  </si>
  <si>
    <t>「혁신성장펀드(성장지원펀드, 혁신산업펀드)」 2025년 선정 운용사</t>
  </si>
  <si>
    <t>2025년 국민연금기금 국내 사모투자 위탁운용사 선정</t>
    <phoneticPr fontId="3" type="noConversion"/>
  </si>
  <si>
    <t>VC</t>
    <phoneticPr fontId="3" type="noConversion"/>
  </si>
  <si>
    <t>스톤브릿지벤처스</t>
    <phoneticPr fontId="3" type="noConversion"/>
  </si>
  <si>
    <t>우리벤처파트너스</t>
    <phoneticPr fontId="3" type="noConversion"/>
  </si>
  <si>
    <t>에이치비인베스트먼트</t>
    <phoneticPr fontId="3" type="noConversion"/>
  </si>
  <si>
    <t>모태펀드(문화계정) 2025년 9월 수시 출자사업</t>
  </si>
  <si>
    <t>디에스투자파트너스</t>
  </si>
  <si>
    <t>스마트첨단제조</t>
  </si>
  <si>
    <t>VC(지역)</t>
  </si>
  <si>
    <t>2025 IBK 혁신펀드</t>
  </si>
  <si>
    <t>K-AI(인공지능)</t>
  </si>
  <si>
    <t>K-Tech(첨단산업)</t>
  </si>
  <si>
    <t>삼호그린인베스트먼트</t>
  </si>
  <si>
    <t>IBK 혁신성장펀드 3호</t>
  </si>
  <si>
    <t>일반매칭</t>
  </si>
  <si>
    <t>강원 전략산업 벤처펀드 2025년 출자사업</t>
  </si>
  <si>
    <t>지역기업 첫걸음</t>
  </si>
  <si>
    <t>강원창조경제혁신센터</t>
  </si>
  <si>
    <t>지역리그 VC</t>
  </si>
  <si>
    <t>강원대학교기술지주회사/트리거투자파트너스</t>
  </si>
  <si>
    <t>와프인베스트먼트/제이케이피파트너스</t>
  </si>
  <si>
    <t>하나초격차상생재간접펀드(민간모펀드) 2025년-2차</t>
  </si>
  <si>
    <t>안다아시아벤처스/케이비증권</t>
  </si>
  <si>
    <t>K-콘텐츠·미디어 전략펀드 2호</t>
  </si>
  <si>
    <t>콘텐츠 IP확보 및 기술 심화</t>
  </si>
  <si>
    <t>행정공제회</t>
    <phoneticPr fontId="3" type="noConversion"/>
  </si>
  <si>
    <t>2025년 행정공제회 국내 VC 블라인드 운용사 선정</t>
    <phoneticPr fontId="3" type="noConversion"/>
  </si>
  <si>
    <t>코오롱인베스트먼트</t>
    <phoneticPr fontId="3" type="noConversion"/>
  </si>
  <si>
    <t>인터베스트</t>
    <phoneticPr fontId="3" type="noConversion"/>
  </si>
  <si>
    <t>성장사다리펀드2(25년 2차)</t>
  </si>
  <si>
    <t>딥테크(Follow-on)</t>
  </si>
  <si>
    <t>딥테크(기술금융)</t>
  </si>
  <si>
    <t>티인베스트먼트</t>
    <phoneticPr fontId="3" type="noConversion"/>
  </si>
  <si>
    <t>기후대응(창업기업)</t>
  </si>
  <si>
    <t>비하이인베스트먼트</t>
    <phoneticPr fontId="3" type="noConversion"/>
  </si>
  <si>
    <t>서울투자파트너스</t>
    <phoneticPr fontId="3" type="noConversion"/>
  </si>
  <si>
    <t>세컨더리(앵커)</t>
  </si>
  <si>
    <t>포지티브인베스트먼트</t>
    <phoneticPr fontId="3" type="noConversion"/>
  </si>
  <si>
    <t>중형</t>
    <phoneticPr fontId="3" type="noConversion"/>
  </si>
  <si>
    <t>소형</t>
    <phoneticPr fontId="3" type="noConversion"/>
  </si>
  <si>
    <t>티에스인베스트먼트</t>
    <phoneticPr fontId="3" type="noConversion"/>
  </si>
  <si>
    <t>프리미어파트너스</t>
    <phoneticPr fontId="3" type="noConversion"/>
  </si>
  <si>
    <t>에이벤처스</t>
    <phoneticPr fontId="3" type="noConversion"/>
  </si>
  <si>
    <t>퀀텀벤처스코리아</t>
    <phoneticPr fontId="3" type="noConversion"/>
  </si>
  <si>
    <t>라구나인베스트먼트</t>
    <phoneticPr fontId="3" type="noConversion"/>
  </si>
  <si>
    <t>에스제이투자파트너스</t>
    <phoneticPr fontId="3" type="noConversion"/>
  </si>
  <si>
    <t>경찰공제회</t>
    <phoneticPr fontId="3" type="noConversion"/>
  </si>
  <si>
    <t>수시출자</t>
    <phoneticPr fontId="3" type="noConversion"/>
  </si>
  <si>
    <t>엘비인베스트먼트</t>
    <phoneticPr fontId="3" type="noConversion"/>
  </si>
  <si>
    <t>한국투자파트너스</t>
    <phoneticPr fontId="3" type="noConversion"/>
  </si>
  <si>
    <t>미래에셋벤처투자</t>
    <phoneticPr fontId="3" type="noConversion"/>
  </si>
  <si>
    <t>수협중앙회</t>
    <phoneticPr fontId="3" type="noConversion"/>
  </si>
  <si>
    <t>성장금융-IBK기업은행</t>
    <phoneticPr fontId="3" type="noConversion"/>
  </si>
  <si>
    <t>「2024 IBK 혁신펀드」 위탁운용사 선정계획 공고</t>
    <phoneticPr fontId="3" type="noConversion"/>
  </si>
  <si>
    <t>미래선도</t>
    <phoneticPr fontId="3" type="noConversion"/>
  </si>
  <si>
    <t>전문분야-인공지능</t>
    <phoneticPr fontId="3" type="noConversion"/>
  </si>
  <si>
    <t>스타셋인베스트먼트</t>
    <phoneticPr fontId="3" type="noConversion"/>
  </si>
  <si>
    <t>전문분야-모빌리티</t>
    <phoneticPr fontId="3" type="noConversion"/>
  </si>
  <si>
    <t>케이런벤처스</t>
    <phoneticPr fontId="3" type="noConversion"/>
  </si>
  <si>
    <t>전문분야-에너지/환경</t>
    <phoneticPr fontId="3" type="noConversion"/>
  </si>
  <si>
    <t>삼천리인베스트먼트</t>
    <phoneticPr fontId="3" type="noConversion"/>
  </si>
  <si>
    <t>중견도약</t>
    <phoneticPr fontId="3" type="noConversion"/>
  </si>
  <si>
    <t>삼성자산운용 산재기금</t>
    <phoneticPr fontId="3" type="noConversion"/>
  </si>
  <si>
    <t>2024년 산재보험기금 대체투자상품(PEF, VC) 선정 공고</t>
    <phoneticPr fontId="3" type="noConversion"/>
  </si>
  <si>
    <t>2024년도 하반기 우체국보험 국내 VC 위탁운용사 선정 공고</t>
    <phoneticPr fontId="3" type="noConversion"/>
  </si>
  <si>
    <t>24년 군인공제회 국내 PE·VC 블라인드 펀드 선정 계획 공고</t>
    <phoneticPr fontId="3" type="noConversion"/>
  </si>
  <si>
    <t>2024년 12월</t>
    <phoneticPr fontId="3" type="noConversion"/>
  </si>
  <si>
    <t>지방행정공제회</t>
    <phoneticPr fontId="3" type="noConversion"/>
  </si>
  <si>
    <t>2024년 국내 VC 블라인드 운용사 선정 공고</t>
    <phoneticPr fontId="3" type="noConversion"/>
  </si>
  <si>
    <t>2024년 11월</t>
    <phoneticPr fontId="3" type="noConversion"/>
  </si>
  <si>
    <t>국민연금공단</t>
    <phoneticPr fontId="3" type="noConversion"/>
  </si>
  <si>
    <t>2024년 국민연금기금 국내 사모투자 위탁운용사 선정계획 공고</t>
    <phoneticPr fontId="3" type="noConversion"/>
  </si>
  <si>
    <t>일반</t>
    <phoneticPr fontId="3" type="noConversion"/>
  </si>
  <si>
    <t>소형</t>
    <phoneticPr fontId="3" type="noConversion"/>
  </si>
  <si>
    <t>초격차</t>
    <phoneticPr fontId="3" type="noConversion"/>
  </si>
  <si>
    <t>과학기술인공제회 2024년 국내 PE,VC 블라인트펀드 선정 공고</t>
    <phoneticPr fontId="3" type="noConversion"/>
  </si>
  <si>
    <t>2024년 10월</t>
    <phoneticPr fontId="3" type="noConversion"/>
  </si>
  <si>
    <t>한국성장금융</t>
    <phoneticPr fontId="3" type="noConversion"/>
  </si>
  <si>
    <t> 「기후기술펀드」 2024년 위탁운용사 선정계획 공고</t>
  </si>
  <si>
    <t>2024년 8월</t>
    <phoneticPr fontId="3" type="noConversion"/>
  </si>
  <si>
    <t>기후위기대응</t>
    <phoneticPr fontId="3" type="noConversion"/>
  </si>
  <si>
    <t> 『IBK 성장 M&amp;A펀드(2차)』 2024년 위탁운용사 선정계획 공고</t>
  </si>
  <si>
    <t>디올프라이빗에쿼티</t>
    <phoneticPr fontId="3" type="noConversion"/>
  </si>
  <si>
    <t> 「방산기술혁신 펀드(3차)」위탁운용사 선정계획 공고</t>
  </si>
  <si>
    <t>모태펀드 (문화계정) 2024년 12월 수시 출자사업 계획 공고</t>
    <phoneticPr fontId="3" type="noConversion"/>
  </si>
  <si>
    <t>문화 신기술</t>
    <phoneticPr fontId="3" type="noConversion"/>
  </si>
  <si>
    <t> 모태펀드(보건계정) 2024년 12월 수시 출자사업 계획 공고</t>
  </si>
  <si>
    <t>바이오헬스</t>
    <phoneticPr fontId="3" type="noConversion"/>
  </si>
  <si>
    <t xml:space="preserve">	『AI코리아펀드』위탁운용사 선정계획 공고</t>
    <phoneticPr fontId="3" type="noConversion"/>
  </si>
  <si>
    <t>당선금액</t>
    <phoneticPr fontId="3" type="noConversion"/>
  </si>
  <si>
    <t>스틱벤처스</t>
    <phoneticPr fontId="3" type="noConversion"/>
  </si>
  <si>
    <t>컴퍼니케이파트너스</t>
    <phoneticPr fontId="3" type="noConversion"/>
  </si>
  <si>
    <t>퀀텀벤처스코리아코리아</t>
  </si>
  <si>
    <t>인터베스트</t>
    <phoneticPr fontId="3" type="noConversion"/>
  </si>
  <si>
    <t>중견도약</t>
    <phoneticPr fontId="3" type="noConversion"/>
  </si>
  <si>
    <t>2024년도 상반기 우체국보험 국내 VC 위탁운용사 선정 공고</t>
    <phoneticPr fontId="3" type="noConversion"/>
  </si>
  <si>
    <t>에이치비인베스트먼트</t>
    <phoneticPr fontId="3" type="noConversion"/>
  </si>
  <si>
    <t>중형이하</t>
  </si>
  <si>
    <t xml:space="preserve">엘비인베스트먼트 </t>
    <phoneticPr fontId="3" type="noConversion"/>
  </si>
  <si>
    <t>디티앤인베스트먼트</t>
    <phoneticPr fontId="3" type="noConversion"/>
  </si>
  <si>
    <t>블라인드 VC 펀드 선정 공모</t>
  </si>
  <si>
    <t>VC-대형</t>
  </si>
  <si>
    <t>VC-중형이하</t>
  </si>
  <si>
    <t>VC-중형이하</t>
    <phoneticPr fontId="3" type="noConversion"/>
  </si>
  <si>
    <t>나이스투자파트너스</t>
    <phoneticPr fontId="3" type="noConversion"/>
  </si>
  <si>
    <t>경찰공제회 국내 PE·VC 위탁운용사 선정 공고</t>
    <phoneticPr fontId="3" type="noConversion"/>
  </si>
  <si>
    <t>케이투인베스트먼트</t>
    <phoneticPr fontId="3" type="noConversion"/>
  </si>
  <si>
    <t>에스비브이에이</t>
    <phoneticPr fontId="3" type="noConversion"/>
  </si>
  <si>
    <t>아이엠엠인베스트</t>
  </si>
  <si>
    <t>디에스씨인베스트</t>
  </si>
  <si>
    <t>에스브이인베스트</t>
  </si>
  <si>
    <t>에스비아이인베/아이비케이벤처투자</t>
    <phoneticPr fontId="3" type="noConversion"/>
  </si>
  <si>
    <t>데일리파트너스/NH투자증권</t>
    <phoneticPr fontId="3" type="noConversion"/>
  </si>
  <si>
    <t>키움증권/프렌드투자파트너스</t>
    <phoneticPr fontId="3" type="noConversion"/>
  </si>
  <si>
    <t>아이엠투자파트너스/에스제이투자파트너스</t>
  </si>
  <si>
    <t>아이엠투자파트너스/에스제이투자파트너스</t>
    <phoneticPr fontId="3" type="noConversion"/>
  </si>
  <si>
    <t>삼천리자산운용/에스케이에스프라이빗에쿼티</t>
    <phoneticPr fontId="3" type="noConversion"/>
  </si>
  <si>
    <t>에스벤처스/부산대학교기술지주</t>
    <phoneticPr fontId="3" type="noConversion"/>
  </si>
  <si>
    <t>신영증권/티인베스트먼트</t>
  </si>
  <si>
    <t>신영증권/티인베스트먼트</t>
    <phoneticPr fontId="3" type="noConversion"/>
  </si>
  <si>
    <t>키움프라이빗에쿼티/중소기업은행</t>
    <phoneticPr fontId="3" type="noConversion"/>
  </si>
  <si>
    <t>우리프라이빗에쿼티자산운용/엔에이치투자증권</t>
    <phoneticPr fontId="3" type="noConversion"/>
  </si>
  <si>
    <t>블루포인트파트너스/한국과학기술지주</t>
    <phoneticPr fontId="3" type="noConversion"/>
  </si>
  <si>
    <t>제이커브인베스트먼트/딥다이브파트너스</t>
    <phoneticPr fontId="3" type="noConversion"/>
  </si>
  <si>
    <t>파이오니어인베스트먼트/패스파인더에이치</t>
    <phoneticPr fontId="3" type="noConversion"/>
  </si>
  <si>
    <t>미래에셋벤처투자/신한벤처투자</t>
    <phoneticPr fontId="3" type="noConversion"/>
  </si>
  <si>
    <t>더함파트너스/아이비케이캐피탈</t>
    <phoneticPr fontId="3" type="noConversion"/>
  </si>
  <si>
    <t>에스브이인베스트/Wego Private Equity Fund Management</t>
    <phoneticPr fontId="3" type="noConversion"/>
  </si>
  <si>
    <t>엔비에이치캐피탈/에이피투자금융</t>
    <phoneticPr fontId="3" type="noConversion"/>
  </si>
  <si>
    <t>에스엠컬처파트너스/코로프라넥스트코리아</t>
    <phoneticPr fontId="3" type="noConversion"/>
  </si>
  <si>
    <t>나우아이비캐피탈/호라이즌인베스트먼트</t>
  </si>
  <si>
    <t>우리프라이빗에쿼티자산운용/NH투자증권</t>
  </si>
  <si>
    <t>수인베스트먼트캐피탈/신한캐피탈</t>
  </si>
  <si>
    <t>와프인베스트먼트/노틸러스인베스트먼트</t>
    <phoneticPr fontId="3" type="noConversion"/>
  </si>
  <si>
    <t>우리벤처파트너스</t>
    <phoneticPr fontId="3" type="noConversion"/>
  </si>
  <si>
    <t>에이치비인베스트먼트</t>
    <phoneticPr fontId="3" type="noConversion"/>
  </si>
  <si>
    <t>아주아이비투자</t>
    <phoneticPr fontId="3" type="noConversion"/>
  </si>
  <si>
    <t>케이비인베스트</t>
  </si>
  <si>
    <t>얼머스인베스트먼트</t>
    <phoneticPr fontId="3" type="noConversion"/>
  </si>
  <si>
    <t>한국모태펀드</t>
    <phoneticPr fontId="3" type="noConversion"/>
  </si>
  <si>
    <t xml:space="preserve">	모태펀드(문화, 영화, 해양) 2026년 1차 정시 출자사업</t>
    <phoneticPr fontId="3" type="noConversion"/>
  </si>
  <si>
    <t>문화</t>
    <phoneticPr fontId="3" type="noConversion"/>
  </si>
  <si>
    <t>주식회사 제이와이피파트너스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</si>
</sst>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yyyy&quot;년&quot;\ m&quot;월&quot;;@"/>
  </numFmts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3" borderId="1" xfId="1" applyFont="1" applyFill="1" applyBorder="1" applyAlignment="1">
      <alignment horizontal="center" vertical="center"/>
    </xf>
    <xf numFmtId="41" fontId="0" fillId="4" borderId="1" xfId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1" fontId="4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41" fontId="4" fillId="3" borderId="0" xfId="1" applyFont="1" applyFill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1" fontId="2" fillId="3" borderId="1" xfId="1" applyFont="1" applyFill="1" applyBorder="1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1" fontId="4" fillId="3" borderId="0" xfId="1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이희문(DSC)" id="{B7CFA54C-86BA-4A76-985F-4A057C524648}" userId="이희문(DSC)" providerId="None"/>
  <person displayName="DSC 경영기획본부" id="{F71C33E1-EBAC-405A-8D5D-AD95EB52A8D6}" userId="S::mgmt@dscinvestment.com::05348984-2dcd-4a5a-9d90-cc9d4a46c1a4" providerId="AD"/>
  <person displayName="강 교진" id="{482BC2E0-CB21-4C85-A364-C208DE1504C8}" userId="S::kkj@stonebridgeventures.onmicrosoft.com::0cfc2825-8459-411a-9675-1835b20d8b51" providerId="AD"/>
</personList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1" dT="2025-12-22T07:03:41.44" personId="{482BC2E0-CB21-4C85-A364-C208DE1504C8}" id="{AB642580-1AE1-4DCA-A3DE-E537795F3891}">
    <text>산업은행, 성장금융, 신한자산, 우리자산 중복 출자액 제거 완료</text>
  </threadedComment>
  <threadedComment ref="G263" dT="2025-12-22T07:50:25.34" personId="{482BC2E0-CB21-4C85-A364-C208DE1504C8}" id="{94B8A452-A400-48CE-A5FD-607ED307BB79}">
    <text>HB 100억 출자 근거로 추정</text>
  </threadedComment>
  <threadedComment ref="D402" dT="2025-07-08T02:10:06.35" personId="{B7CFA54C-86BA-4A76-985F-4A057C524648}" id="{BE35768B-C62D-403E-AB26-906FE1B72DA2}">
    <text>https://www.kvca.or.kr/Program/invest/listbody.html?a_gb=board&amp;a_cd=8&amp;a_item=0&amp;sm=2_2_2&amp;keyfield=&amp;key=&amp;page=7&amp;po_no=414</text>
    <extLst>
      <x:ext xmlns:xltc2="http://schemas.microsoft.com/office/spreadsheetml/2020/threadedcomments2" uri="{F7C98A9C-CBB3-438F-8F68-D28B6AF4A901}">
        <xltc2:checksum>3165187267</xltc2:checksum>
        <xltc2:hyperlink startIndex="0" length="119" url="https://www.kvca.or.kr/Program/invest/listbody.html?a_gb=board&amp;a_cd=8&amp;a_item=0&amp;sm=2_2_2&amp;keyfield=&amp;key=&amp;page=7&amp;po_no=414"/>
      </x:ext>
    </extLst>
  </threadedComment>
  <threadedComment ref="D403" dT="2025-07-08T02:10:06.35" personId="{B7CFA54C-86BA-4A76-985F-4A057C524648}" id="{FD5A84E0-D112-4E6F-AF5D-EDCCC4526789}">
    <text>https://www.kvca.or.kr/Program/invest/listbody.html?a_gb=board&amp;a_cd=8&amp;a_item=0&amp;sm=2_2_2&amp;keyfield=&amp;key=&amp;page=7&amp;po_no=414</text>
    <extLst>
      <x:ext xmlns:xltc2="http://schemas.microsoft.com/office/spreadsheetml/2020/threadedcomments2" uri="{F7C98A9C-CBB3-438F-8F68-D28B6AF4A901}">
        <xltc2:checksum>3165187267</xltc2:checksum>
        <xltc2:hyperlink startIndex="0" length="119" url="https://www.kvca.or.kr/Program/invest/listbody.html?a_gb=board&amp;a_cd=8&amp;a_item=0&amp;sm=2_2_2&amp;keyfield=&amp;key=&amp;page=7&amp;po_no=414"/>
      </x:ext>
    </extLst>
  </threadedComment>
  <threadedComment ref="D404" dT="2025-07-08T02:10:06.35" personId="{B7CFA54C-86BA-4A76-985F-4A057C524648}" id="{6BC3DE86-9186-4665-ADF8-7DDD218F3A87}">
    <text>https://www.kvca.or.kr/Program/invest/listbody.html?a_gb=board&amp;a_cd=8&amp;a_item=0&amp;sm=2_2_2&amp;keyfield=&amp;key=&amp;page=7&amp;po_no=414</text>
    <extLst>
      <x:ext xmlns:xltc2="http://schemas.microsoft.com/office/spreadsheetml/2020/threadedcomments2" uri="{F7C98A9C-CBB3-438F-8F68-D28B6AF4A901}">
        <xltc2:checksum>3165187267</xltc2:checksum>
        <xltc2:hyperlink startIndex="0" length="119" url="https://www.kvca.or.kr/Program/invest/listbody.html?a_gb=board&amp;a_cd=8&amp;a_item=0&amp;sm=2_2_2&amp;keyfield=&amp;key=&amp;page=7&amp;po_no=414"/>
      </x:ext>
    </extLst>
  </threadedComment>
  <threadedComment ref="D405" dT="2025-07-08T02:10:06.35" personId="{B7CFA54C-86BA-4A76-985F-4A057C524648}" id="{7144C750-E5CB-42E9-AF6F-DFBA62A9F402}">
    <text>https://www.kvca.or.kr/Program/invest/listbody.html?a_gb=board&amp;a_cd=8&amp;a_item=0&amp;sm=2_2_2&amp;keyfield=&amp;key=&amp;page=7&amp;po_no=414</text>
    <extLst>
      <x:ext xmlns:xltc2="http://schemas.microsoft.com/office/spreadsheetml/2020/threadedcomments2" uri="{F7C98A9C-CBB3-438F-8F68-D28B6AF4A901}">
        <xltc2:checksum>3165187267</xltc2:checksum>
        <xltc2:hyperlink startIndex="0" length="119" url="https://www.kvca.or.kr/Program/invest/listbody.html?a_gb=board&amp;a_cd=8&amp;a_item=0&amp;sm=2_2_2&amp;keyfield=&amp;key=&amp;page=7&amp;po_no=414"/>
      </x:ext>
    </extLst>
  </threadedComment>
  <threadedComment ref="F406" dT="2025-07-08T02:49:26.77" personId="{F71C33E1-EBAC-405A-8D5D-AD95EB52A8D6}" id="{BF4F4CCC-AA8D-48BE-B8D6-8EF6CA4C7758}">
    <text>https://m.kgrowth.or.kr/notice_view.asp?page=1&amp;tab=1&amp;idx=871&amp;str_type=1</text>
    <extLst>
      <x:ext xmlns:xltc2="http://schemas.microsoft.com/office/spreadsheetml/2020/threadedcomments2" uri="{F7C98A9C-CBB3-438F-8F68-D28B6AF4A901}">
        <xltc2:checksum>3727586450</xltc2:checksum>
        <xltc2:hyperlink startIndex="0" length="71" url="https://m.kgrowth.or.kr/notice_view.asp?page=1&amp;tab=1&amp;idx=871&amp;str_type=1"/>
      </x:ext>
    </extLst>
  </threadedComment>
  <threadedComment ref="D407" dT="2025-07-08T02:19:38.53" personId="{B7CFA54C-86BA-4A76-985F-4A057C524648}" id="{06B24444-37DF-4979-9B01-8A5D6BD86FBE}">
    <text>https://www.kvca.or.kr/Program/invest/listbody.html?a_gb=board&amp;a_cd=8&amp;a_item=0&amp;sm=2_2_2&amp;keyfield=&amp;key=&amp;page=4&amp;po_no=486</text>
    <extLst>
      <x:ext xmlns:xltc2="http://schemas.microsoft.com/office/spreadsheetml/2020/threadedcomments2" uri="{F7C98A9C-CBB3-438F-8F68-D28B6AF4A901}">
        <xltc2:checksum>2468089905</xltc2:checksum>
        <xltc2:hyperlink startIndex="0" length="119" url="https://www.kvca.or.kr/Program/invest/listbody.html?a_gb=board&amp;a_cd=8&amp;a_item=0&amp;sm=2_2_2&amp;keyfield=&amp;key=&amp;page=4&amp;po_no=486"/>
      </x:ext>
    </extLst>
  </threadedComment>
  <threadedComment ref="D408" dT="2025-07-08T02:21:57.02" personId="{B7CFA54C-86BA-4A76-985F-4A057C524648}" id="{E9911250-5265-470B-B85F-56561720FF94}">
    <text>https://www.kvca.or.kr/Program/invest/listbody.html?a_gb=board&amp;a_cd=8&amp;a_item=0&amp;sm=2_2_2&amp;keyfield=&amp;key=&amp;page=4&amp;po_no=495</text>
    <extLst>
      <x:ext xmlns:xltc2="http://schemas.microsoft.com/office/spreadsheetml/2020/threadedcomments2" uri="{F7C98A9C-CBB3-438F-8F68-D28B6AF4A901}">
        <xltc2:checksum>1008591153</xltc2:checksum>
        <xltc2:hyperlink startIndex="0" length="119" url="https://www.kvca.or.kr/Program/invest/listbody.html?a_gb=board&amp;a_cd=8&amp;a_item=0&amp;sm=2_2_2&amp;keyfield=&amp;key=&amp;page=4&amp;po_no=495"/>
      </x:ext>
    </extLst>
  </threadedComment>
  <threadedComment ref="D409" dT="2025-07-08T02:23:12.08" personId="{B7CFA54C-86BA-4A76-985F-4A057C524648}" id="{AE16802C-A58E-4AEE-BEB2-CD2438D65BB6}">
    <text>https://www.kvca.or.kr/Program/invest/listbody.html?a_gb=board&amp;a_cd=8&amp;a_item=0&amp;sm=2_2_2&amp;keyfield=&amp;key=&amp;page=4&amp;po_no=496</text>
    <extLst>
      <x:ext xmlns:xltc2="http://schemas.microsoft.com/office/spreadsheetml/2020/threadedcomments2" uri="{F7C98A9C-CBB3-438F-8F68-D28B6AF4A901}">
        <xltc2:checksum>1008472113</xltc2:checksum>
        <xltc2:hyperlink startIndex="0" length="119" url="https://www.kvca.or.kr/Program/invest/listbody.html?a_gb=board&amp;a_cd=8&amp;a_item=0&amp;sm=2_2_2&amp;keyfield=&amp;key=&amp;page=4&amp;po_no=496"/>
      </x:ext>
    </extLs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28BCA-4B15-44A1-B9A5-B41B5F9FD3F5}">
  <dimension ref="A1:K419"/>
  <sheetViews>
    <sheetView showGridLines="0" tabSelected="1" topLeftCell="D364" zoomScale="70" zoomScaleNormal="70" workbookViewId="0">
      <selection activeCell="E418" sqref="E418"/>
    </sheetView>
  </sheetViews>
  <sheetFormatPr defaultColWidth="74" defaultRowHeight="16.5" x14ac:dyDescent="0.3"/>
  <cols>
    <col min="1" max="1" width="13.125" style="3" bestFit="1" customWidth="1"/>
    <col min="2" max="2" width="33.125" style="3" bestFit="1" customWidth="1"/>
    <col min="3" max="3" width="22.125" style="3" bestFit="1" customWidth="1"/>
    <col min="4" max="4" width="70.25" style="3" customWidth="1"/>
    <col min="5" max="5" width="32.25" style="11" customWidth="1"/>
    <col min="6" max="6" width="45.875" style="3" customWidth="1"/>
    <col min="7" max="7" width="15" style="15" bestFit="1" customWidth="1"/>
    <col min="8" max="16384" width="74" style="3"/>
  </cols>
  <sheetData>
    <row r="1" spans="1: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443</v>
      </c>
    </row>
    <row r="2" spans="1:7" x14ac:dyDescent="0.3">
      <c r="A2" s="4">
        <v>45678</v>
      </c>
      <c r="B2" s="4">
        <v>45737</v>
      </c>
      <c r="C2" s="5" t="s">
        <v>6</v>
      </c>
      <c r="D2" s="4" t="s">
        <v>7</v>
      </c>
      <c r="E2" s="5" t="s">
        <v>13</v>
      </c>
      <c r="F2" s="5" t="s">
        <v>14</v>
      </c>
      <c r="G2" s="6">
        <v>56</v>
      </c>
    </row>
    <row r="3" spans="1:7" x14ac:dyDescent="0.3">
      <c r="A3" s="4">
        <v>45678</v>
      </c>
      <c r="B3" s="4">
        <v>45737</v>
      </c>
      <c r="C3" s="5" t="s">
        <v>6</v>
      </c>
      <c r="D3" s="4" t="s">
        <v>7</v>
      </c>
      <c r="E3" s="5" t="s">
        <v>15</v>
      </c>
      <c r="F3" s="5" t="s">
        <v>16</v>
      </c>
      <c r="G3" s="6">
        <v>70</v>
      </c>
    </row>
    <row r="4" spans="1:7" x14ac:dyDescent="0.3">
      <c r="A4" s="4">
        <v>45678</v>
      </c>
      <c r="B4" s="4">
        <v>45737</v>
      </c>
      <c r="C4" s="5" t="s">
        <v>6</v>
      </c>
      <c r="D4" s="4" t="s">
        <v>7</v>
      </c>
      <c r="E4" s="5" t="s">
        <v>15</v>
      </c>
      <c r="F4" s="5" t="s">
        <v>17</v>
      </c>
      <c r="G4" s="6">
        <v>70</v>
      </c>
    </row>
    <row r="5" spans="1:7" x14ac:dyDescent="0.3">
      <c r="A5" s="4">
        <v>45678</v>
      </c>
      <c r="B5" s="4">
        <v>45737</v>
      </c>
      <c r="C5" s="5" t="s">
        <v>6</v>
      </c>
      <c r="D5" s="4" t="s">
        <v>7</v>
      </c>
      <c r="E5" s="5" t="s">
        <v>10</v>
      </c>
      <c r="F5" s="5" t="s">
        <v>11</v>
      </c>
      <c r="G5" s="6">
        <v>110</v>
      </c>
    </row>
    <row r="6" spans="1:7" x14ac:dyDescent="0.3">
      <c r="A6" s="4">
        <v>45678</v>
      </c>
      <c r="B6" s="4">
        <v>45737</v>
      </c>
      <c r="C6" s="5" t="s">
        <v>6</v>
      </c>
      <c r="D6" s="4" t="s">
        <v>7</v>
      </c>
      <c r="E6" s="5" t="s">
        <v>10</v>
      </c>
      <c r="F6" s="5" t="s">
        <v>12</v>
      </c>
      <c r="G6" s="6">
        <v>110</v>
      </c>
    </row>
    <row r="7" spans="1:7" x14ac:dyDescent="0.3">
      <c r="A7" s="4">
        <v>45678</v>
      </c>
      <c r="B7" s="4">
        <v>45737</v>
      </c>
      <c r="C7" s="5" t="s">
        <v>6</v>
      </c>
      <c r="D7" s="5" t="s">
        <v>7</v>
      </c>
      <c r="E7" s="5" t="s">
        <v>8</v>
      </c>
      <c r="F7" s="5" t="s">
        <v>9</v>
      </c>
      <c r="G7" s="6">
        <v>120</v>
      </c>
    </row>
    <row r="8" spans="1:7" x14ac:dyDescent="0.3">
      <c r="A8" s="4">
        <v>45678</v>
      </c>
      <c r="B8" s="4">
        <v>45737</v>
      </c>
      <c r="C8" s="5" t="s">
        <v>6</v>
      </c>
      <c r="D8" s="4" t="s">
        <v>7</v>
      </c>
      <c r="E8" s="5" t="s">
        <v>18</v>
      </c>
      <c r="F8" s="5" t="s">
        <v>19</v>
      </c>
      <c r="G8" s="6">
        <v>120</v>
      </c>
    </row>
    <row r="9" spans="1:7" x14ac:dyDescent="0.3">
      <c r="A9" s="4">
        <v>45681</v>
      </c>
      <c r="B9" s="4">
        <v>45770</v>
      </c>
      <c r="C9" s="4" t="s">
        <v>20</v>
      </c>
      <c r="D9" s="5" t="s">
        <v>21</v>
      </c>
      <c r="E9" s="5" t="s">
        <v>78</v>
      </c>
      <c r="F9" s="5" t="s">
        <v>79</v>
      </c>
      <c r="G9" s="6">
        <v>12</v>
      </c>
    </row>
    <row r="10" spans="1:7" x14ac:dyDescent="0.3">
      <c r="A10" s="4">
        <v>45681</v>
      </c>
      <c r="B10" s="4">
        <v>45770</v>
      </c>
      <c r="C10" s="4" t="s">
        <v>20</v>
      </c>
      <c r="D10" s="5" t="s">
        <v>21</v>
      </c>
      <c r="E10" s="5" t="s">
        <v>68</v>
      </c>
      <c r="F10" s="5" t="s">
        <v>72</v>
      </c>
      <c r="G10" s="6">
        <v>25</v>
      </c>
    </row>
    <row r="11" spans="1:7" x14ac:dyDescent="0.3">
      <c r="A11" s="4">
        <v>45681</v>
      </c>
      <c r="B11" s="4">
        <v>45770</v>
      </c>
      <c r="C11" s="4" t="s">
        <v>20</v>
      </c>
      <c r="D11" s="5" t="s">
        <v>21</v>
      </c>
      <c r="E11" s="5" t="s">
        <v>68</v>
      </c>
      <c r="F11" s="5" t="s">
        <v>69</v>
      </c>
      <c r="G11" s="6">
        <v>30</v>
      </c>
    </row>
    <row r="12" spans="1:7" x14ac:dyDescent="0.3">
      <c r="A12" s="4">
        <v>45681</v>
      </c>
      <c r="B12" s="4">
        <v>45770</v>
      </c>
      <c r="C12" s="4" t="s">
        <v>20</v>
      </c>
      <c r="D12" s="5" t="s">
        <v>21</v>
      </c>
      <c r="E12" s="5" t="s">
        <v>68</v>
      </c>
      <c r="F12" s="5" t="s">
        <v>70</v>
      </c>
      <c r="G12" s="6">
        <v>30</v>
      </c>
    </row>
    <row r="13" spans="1:7" x14ac:dyDescent="0.3">
      <c r="A13" s="4">
        <v>45681</v>
      </c>
      <c r="B13" s="4">
        <v>45770</v>
      </c>
      <c r="C13" s="4" t="s">
        <v>20</v>
      </c>
      <c r="D13" s="5" t="s">
        <v>21</v>
      </c>
      <c r="E13" s="5" t="s">
        <v>68</v>
      </c>
      <c r="F13" s="5" t="s">
        <v>71</v>
      </c>
      <c r="G13" s="6">
        <v>30</v>
      </c>
    </row>
    <row r="14" spans="1:7" x14ac:dyDescent="0.3">
      <c r="A14" s="4">
        <v>45681</v>
      </c>
      <c r="B14" s="4">
        <v>45770</v>
      </c>
      <c r="C14" s="4" t="s">
        <v>20</v>
      </c>
      <c r="D14" s="5" t="s">
        <v>21</v>
      </c>
      <c r="E14" s="5" t="s">
        <v>68</v>
      </c>
      <c r="F14" s="5" t="s">
        <v>73</v>
      </c>
      <c r="G14" s="6">
        <v>30</v>
      </c>
    </row>
    <row r="15" spans="1:7" x14ac:dyDescent="0.3">
      <c r="A15" s="4">
        <v>45681</v>
      </c>
      <c r="B15" s="4">
        <v>45770</v>
      </c>
      <c r="C15" s="4" t="s">
        <v>20</v>
      </c>
      <c r="D15" s="5" t="s">
        <v>21</v>
      </c>
      <c r="E15" s="5" t="s">
        <v>78</v>
      </c>
      <c r="F15" s="5" t="s">
        <v>76</v>
      </c>
      <c r="G15" s="6">
        <v>30</v>
      </c>
    </row>
    <row r="16" spans="1:7" x14ac:dyDescent="0.3">
      <c r="A16" s="4">
        <v>45681</v>
      </c>
      <c r="B16" s="4">
        <v>45770</v>
      </c>
      <c r="C16" s="4" t="s">
        <v>20</v>
      </c>
      <c r="D16" s="5" t="s">
        <v>21</v>
      </c>
      <c r="E16" s="5" t="s">
        <v>78</v>
      </c>
      <c r="F16" s="5" t="s">
        <v>80</v>
      </c>
      <c r="G16" s="6">
        <v>60</v>
      </c>
    </row>
    <row r="17" spans="1:7" x14ac:dyDescent="0.3">
      <c r="A17" s="4">
        <v>45681</v>
      </c>
      <c r="B17" s="4">
        <v>45770</v>
      </c>
      <c r="C17" s="4" t="s">
        <v>20</v>
      </c>
      <c r="D17" s="5" t="s">
        <v>21</v>
      </c>
      <c r="E17" s="5" t="s">
        <v>22</v>
      </c>
      <c r="F17" s="5" t="s">
        <v>29</v>
      </c>
      <c r="G17" s="6">
        <v>70</v>
      </c>
    </row>
    <row r="18" spans="1:7" x14ac:dyDescent="0.3">
      <c r="A18" s="4">
        <v>45681</v>
      </c>
      <c r="B18" s="4">
        <v>45770</v>
      </c>
      <c r="C18" s="4" t="s">
        <v>20</v>
      </c>
      <c r="D18" s="5" t="s">
        <v>21</v>
      </c>
      <c r="E18" s="5" t="s">
        <v>47</v>
      </c>
      <c r="F18" s="5" t="s">
        <v>50</v>
      </c>
      <c r="G18" s="6">
        <v>80</v>
      </c>
    </row>
    <row r="19" spans="1:7" x14ac:dyDescent="0.3">
      <c r="A19" s="4">
        <v>45681</v>
      </c>
      <c r="B19" s="4">
        <v>45770</v>
      </c>
      <c r="C19" s="4" t="s">
        <v>20</v>
      </c>
      <c r="D19" s="5" t="s">
        <v>21</v>
      </c>
      <c r="E19" s="5" t="s">
        <v>36</v>
      </c>
      <c r="F19" s="5" t="s">
        <v>39</v>
      </c>
      <c r="G19" s="6">
        <v>85</v>
      </c>
    </row>
    <row r="20" spans="1:7" x14ac:dyDescent="0.3">
      <c r="A20" s="4">
        <v>45681</v>
      </c>
      <c r="B20" s="4">
        <v>45770</v>
      </c>
      <c r="C20" s="4" t="s">
        <v>20</v>
      </c>
      <c r="D20" s="5" t="s">
        <v>21</v>
      </c>
      <c r="E20" s="5" t="s">
        <v>22</v>
      </c>
      <c r="F20" s="5" t="s">
        <v>32</v>
      </c>
      <c r="G20" s="6">
        <v>90</v>
      </c>
    </row>
    <row r="21" spans="1:7" x14ac:dyDescent="0.3">
      <c r="A21" s="4">
        <v>45681</v>
      </c>
      <c r="B21" s="4">
        <v>45770</v>
      </c>
      <c r="C21" s="4" t="s">
        <v>20</v>
      </c>
      <c r="D21" s="5" t="s">
        <v>21</v>
      </c>
      <c r="E21" s="5" t="s">
        <v>57</v>
      </c>
      <c r="F21" s="5" t="s">
        <v>58</v>
      </c>
      <c r="G21" s="6">
        <v>90</v>
      </c>
    </row>
    <row r="22" spans="1:7" x14ac:dyDescent="0.3">
      <c r="A22" s="4">
        <v>45681</v>
      </c>
      <c r="B22" s="4">
        <v>45770</v>
      </c>
      <c r="C22" s="4" t="s">
        <v>20</v>
      </c>
      <c r="D22" s="5" t="s">
        <v>21</v>
      </c>
      <c r="E22" s="5" t="s">
        <v>57</v>
      </c>
      <c r="F22" s="5" t="s">
        <v>61</v>
      </c>
      <c r="G22" s="6">
        <v>92</v>
      </c>
    </row>
    <row r="23" spans="1:7" x14ac:dyDescent="0.3">
      <c r="A23" s="4">
        <v>45681</v>
      </c>
      <c r="B23" s="4">
        <v>45770</v>
      </c>
      <c r="C23" s="4" t="s">
        <v>20</v>
      </c>
      <c r="D23" s="5" t="s">
        <v>21</v>
      </c>
      <c r="E23" s="5" t="s">
        <v>22</v>
      </c>
      <c r="F23" s="5" t="s">
        <v>23</v>
      </c>
      <c r="G23" s="6">
        <v>100</v>
      </c>
    </row>
    <row r="24" spans="1:7" x14ac:dyDescent="0.3">
      <c r="A24" s="4">
        <v>45681</v>
      </c>
      <c r="B24" s="4">
        <v>45770</v>
      </c>
      <c r="C24" s="4" t="s">
        <v>20</v>
      </c>
      <c r="D24" s="5" t="s">
        <v>21</v>
      </c>
      <c r="E24" s="5" t="s">
        <v>22</v>
      </c>
      <c r="F24" s="5" t="s">
        <v>26</v>
      </c>
      <c r="G24" s="6">
        <v>100</v>
      </c>
    </row>
    <row r="25" spans="1:7" x14ac:dyDescent="0.3">
      <c r="A25" s="4">
        <v>45681</v>
      </c>
      <c r="B25" s="4">
        <v>45770</v>
      </c>
      <c r="C25" s="4" t="s">
        <v>20</v>
      </c>
      <c r="D25" s="5" t="s">
        <v>21</v>
      </c>
      <c r="E25" s="5" t="s">
        <v>22</v>
      </c>
      <c r="F25" s="5" t="s">
        <v>27</v>
      </c>
      <c r="G25" s="6">
        <v>100</v>
      </c>
    </row>
    <row r="26" spans="1:7" x14ac:dyDescent="0.3">
      <c r="A26" s="4">
        <v>45681</v>
      </c>
      <c r="B26" s="4">
        <v>45770</v>
      </c>
      <c r="C26" s="4" t="s">
        <v>20</v>
      </c>
      <c r="D26" s="5" t="s">
        <v>21</v>
      </c>
      <c r="E26" s="5" t="s">
        <v>22</v>
      </c>
      <c r="F26" s="5" t="s">
        <v>28</v>
      </c>
      <c r="G26" s="6">
        <v>100</v>
      </c>
    </row>
    <row r="27" spans="1:7" x14ac:dyDescent="0.3">
      <c r="A27" s="4">
        <v>45681</v>
      </c>
      <c r="B27" s="4">
        <v>45770</v>
      </c>
      <c r="C27" s="4" t="s">
        <v>20</v>
      </c>
      <c r="D27" s="5" t="s">
        <v>21</v>
      </c>
      <c r="E27" s="5" t="s">
        <v>22</v>
      </c>
      <c r="F27" s="5" t="s">
        <v>30</v>
      </c>
      <c r="G27" s="6">
        <v>100</v>
      </c>
    </row>
    <row r="28" spans="1:7" x14ac:dyDescent="0.3">
      <c r="A28" s="4">
        <v>45681</v>
      </c>
      <c r="B28" s="4">
        <v>45770</v>
      </c>
      <c r="C28" s="4" t="s">
        <v>20</v>
      </c>
      <c r="D28" s="5" t="s">
        <v>21</v>
      </c>
      <c r="E28" s="5" t="s">
        <v>22</v>
      </c>
      <c r="F28" s="5" t="s">
        <v>31</v>
      </c>
      <c r="G28" s="6">
        <v>100</v>
      </c>
    </row>
    <row r="29" spans="1:7" x14ac:dyDescent="0.3">
      <c r="A29" s="4">
        <v>45681</v>
      </c>
      <c r="B29" s="4">
        <v>45770</v>
      </c>
      <c r="C29" s="4" t="s">
        <v>20</v>
      </c>
      <c r="D29" s="5" t="s">
        <v>21</v>
      </c>
      <c r="E29" s="5" t="s">
        <v>44</v>
      </c>
      <c r="F29" s="5" t="s">
        <v>45</v>
      </c>
      <c r="G29" s="6">
        <v>100</v>
      </c>
    </row>
    <row r="30" spans="1:7" x14ac:dyDescent="0.3">
      <c r="A30" s="4">
        <v>45681</v>
      </c>
      <c r="B30" s="4">
        <v>45770</v>
      </c>
      <c r="C30" s="4" t="s">
        <v>20</v>
      </c>
      <c r="D30" s="5" t="s">
        <v>21</v>
      </c>
      <c r="E30" s="5" t="s">
        <v>47</v>
      </c>
      <c r="F30" s="5" t="s">
        <v>48</v>
      </c>
      <c r="G30" s="6">
        <v>100</v>
      </c>
    </row>
    <row r="31" spans="1:7" x14ac:dyDescent="0.3">
      <c r="A31" s="4">
        <v>45681</v>
      </c>
      <c r="B31" s="4">
        <v>45770</v>
      </c>
      <c r="C31" s="4" t="s">
        <v>20</v>
      </c>
      <c r="D31" s="5" t="s">
        <v>21</v>
      </c>
      <c r="E31" s="5" t="s">
        <v>22</v>
      </c>
      <c r="F31" s="5" t="s">
        <v>24</v>
      </c>
      <c r="G31" s="6">
        <v>120</v>
      </c>
    </row>
    <row r="32" spans="1:7" x14ac:dyDescent="0.3">
      <c r="A32" s="4">
        <v>45681</v>
      </c>
      <c r="B32" s="4">
        <v>45770</v>
      </c>
      <c r="C32" s="4" t="s">
        <v>20</v>
      </c>
      <c r="D32" s="5" t="s">
        <v>21</v>
      </c>
      <c r="E32" s="5" t="s">
        <v>22</v>
      </c>
      <c r="F32" s="5" t="s">
        <v>25</v>
      </c>
      <c r="G32" s="6">
        <v>120</v>
      </c>
    </row>
    <row r="33" spans="1:7" x14ac:dyDescent="0.3">
      <c r="A33" s="4">
        <v>45681</v>
      </c>
      <c r="B33" s="4">
        <v>45770</v>
      </c>
      <c r="C33" s="4" t="s">
        <v>20</v>
      </c>
      <c r="D33" s="5" t="s">
        <v>21</v>
      </c>
      <c r="E33" s="5" t="s">
        <v>47</v>
      </c>
      <c r="F33" s="5" t="s">
        <v>49</v>
      </c>
      <c r="G33" s="6">
        <v>120</v>
      </c>
    </row>
    <row r="34" spans="1:7" x14ac:dyDescent="0.3">
      <c r="A34" s="4">
        <v>45681</v>
      </c>
      <c r="B34" s="4">
        <v>45770</v>
      </c>
      <c r="C34" s="4" t="s">
        <v>20</v>
      </c>
      <c r="D34" s="5" t="s">
        <v>21</v>
      </c>
      <c r="E34" s="5" t="s">
        <v>36</v>
      </c>
      <c r="F34" s="5" t="s">
        <v>38</v>
      </c>
      <c r="G34" s="6">
        <v>135</v>
      </c>
    </row>
    <row r="35" spans="1:7" x14ac:dyDescent="0.3">
      <c r="A35" s="4">
        <v>45681</v>
      </c>
      <c r="B35" s="4">
        <v>45770</v>
      </c>
      <c r="C35" s="4" t="s">
        <v>20</v>
      </c>
      <c r="D35" s="5" t="s">
        <v>21</v>
      </c>
      <c r="E35" s="5" t="s">
        <v>57</v>
      </c>
      <c r="F35" s="5" t="s">
        <v>41</v>
      </c>
      <c r="G35" s="6">
        <v>138</v>
      </c>
    </row>
    <row r="36" spans="1:7" x14ac:dyDescent="0.3">
      <c r="A36" s="4">
        <v>45681</v>
      </c>
      <c r="B36" s="4">
        <v>45770</v>
      </c>
      <c r="C36" s="4" t="s">
        <v>20</v>
      </c>
      <c r="D36" s="5" t="s">
        <v>21</v>
      </c>
      <c r="E36" s="5" t="s">
        <v>57</v>
      </c>
      <c r="F36" s="5" t="s">
        <v>59</v>
      </c>
      <c r="G36" s="6">
        <v>150</v>
      </c>
    </row>
    <row r="37" spans="1:7" x14ac:dyDescent="0.3">
      <c r="A37" s="4">
        <v>45681</v>
      </c>
      <c r="B37" s="4">
        <v>45770</v>
      </c>
      <c r="C37" s="4" t="s">
        <v>20</v>
      </c>
      <c r="D37" s="5" t="s">
        <v>21</v>
      </c>
      <c r="E37" s="5" t="s">
        <v>36</v>
      </c>
      <c r="F37" s="5" t="s">
        <v>37</v>
      </c>
      <c r="G37" s="6">
        <v>180</v>
      </c>
    </row>
    <row r="38" spans="1:7" x14ac:dyDescent="0.3">
      <c r="A38" s="4">
        <v>45681</v>
      </c>
      <c r="B38" s="4">
        <v>45770</v>
      </c>
      <c r="C38" s="4" t="s">
        <v>20</v>
      </c>
      <c r="D38" s="5" t="s">
        <v>21</v>
      </c>
      <c r="E38" s="5" t="s">
        <v>57</v>
      </c>
      <c r="F38" s="5" t="s">
        <v>60</v>
      </c>
      <c r="G38" s="6">
        <v>180</v>
      </c>
    </row>
    <row r="39" spans="1:7" x14ac:dyDescent="0.3">
      <c r="A39" s="4">
        <v>45681</v>
      </c>
      <c r="B39" s="4">
        <v>45770</v>
      </c>
      <c r="C39" s="4" t="s">
        <v>20</v>
      </c>
      <c r="D39" s="5" t="s">
        <v>21</v>
      </c>
      <c r="E39" s="5" t="s">
        <v>57</v>
      </c>
      <c r="F39" s="5" t="s">
        <v>53</v>
      </c>
      <c r="G39" s="6">
        <v>200</v>
      </c>
    </row>
    <row r="40" spans="1:7" x14ac:dyDescent="0.3">
      <c r="A40" s="4">
        <v>45681</v>
      </c>
      <c r="B40" s="4">
        <v>45770</v>
      </c>
      <c r="C40" s="4" t="s">
        <v>20</v>
      </c>
      <c r="D40" s="5" t="s">
        <v>21</v>
      </c>
      <c r="E40" s="5" t="s">
        <v>52</v>
      </c>
      <c r="F40" s="5" t="s">
        <v>42</v>
      </c>
      <c r="G40" s="6">
        <v>250</v>
      </c>
    </row>
    <row r="41" spans="1:7" x14ac:dyDescent="0.3">
      <c r="A41" s="4">
        <v>45681</v>
      </c>
      <c r="B41" s="4">
        <v>45770</v>
      </c>
      <c r="C41" s="4" t="s">
        <v>20</v>
      </c>
      <c r="D41" s="5" t="s">
        <v>21</v>
      </c>
      <c r="E41" s="5" t="s">
        <v>54</v>
      </c>
      <c r="F41" s="5" t="s">
        <v>56</v>
      </c>
      <c r="G41" s="6">
        <v>300</v>
      </c>
    </row>
    <row r="42" spans="1:7" x14ac:dyDescent="0.3">
      <c r="A42" s="4">
        <v>45681</v>
      </c>
      <c r="B42" s="4">
        <v>45770</v>
      </c>
      <c r="C42" s="4" t="s">
        <v>20</v>
      </c>
      <c r="D42" s="5" t="s">
        <v>21</v>
      </c>
      <c r="E42" s="5" t="s">
        <v>81</v>
      </c>
      <c r="F42" s="5" t="s">
        <v>82</v>
      </c>
      <c r="G42" s="6">
        <v>300</v>
      </c>
    </row>
    <row r="43" spans="1:7" x14ac:dyDescent="0.3">
      <c r="A43" s="4">
        <v>45688</v>
      </c>
      <c r="B43" s="4">
        <v>45755</v>
      </c>
      <c r="C43" s="5" t="s">
        <v>6</v>
      </c>
      <c r="D43" s="5" t="s">
        <v>84</v>
      </c>
      <c r="E43" s="5" t="s">
        <v>85</v>
      </c>
      <c r="F43" s="5" t="s">
        <v>86</v>
      </c>
      <c r="G43" s="6">
        <v>120</v>
      </c>
    </row>
    <row r="44" spans="1:7" x14ac:dyDescent="0.3">
      <c r="A44" s="4">
        <v>45691</v>
      </c>
      <c r="B44" s="4">
        <v>45755</v>
      </c>
      <c r="C44" s="5" t="s">
        <v>87</v>
      </c>
      <c r="D44" s="5" t="s">
        <v>88</v>
      </c>
      <c r="E44" s="5" t="s">
        <v>89</v>
      </c>
      <c r="F44" s="5" t="s">
        <v>90</v>
      </c>
      <c r="G44" s="6">
        <v>200</v>
      </c>
    </row>
    <row r="45" spans="1:7" x14ac:dyDescent="0.3">
      <c r="A45" s="4">
        <v>45691</v>
      </c>
      <c r="B45" s="4">
        <v>45755</v>
      </c>
      <c r="C45" s="5" t="s">
        <v>87</v>
      </c>
      <c r="D45" s="5" t="s">
        <v>88</v>
      </c>
      <c r="E45" s="5" t="s">
        <v>89</v>
      </c>
      <c r="F45" s="5" t="s">
        <v>91</v>
      </c>
      <c r="G45" s="6">
        <v>200</v>
      </c>
    </row>
    <row r="46" spans="1:7" x14ac:dyDescent="0.3">
      <c r="A46" s="4">
        <v>45691</v>
      </c>
      <c r="B46" s="4">
        <v>45771</v>
      </c>
      <c r="C46" s="4" t="s">
        <v>20</v>
      </c>
      <c r="D46" s="5" t="s">
        <v>92</v>
      </c>
      <c r="E46" s="5" t="s">
        <v>105</v>
      </c>
      <c r="F46" s="5" t="s">
        <v>106</v>
      </c>
      <c r="G46" s="6">
        <v>80</v>
      </c>
    </row>
    <row r="47" spans="1:7" x14ac:dyDescent="0.3">
      <c r="A47" s="8">
        <f t="shared" ref="A47:D50" si="0">A46</f>
        <v>45691</v>
      </c>
      <c r="B47" s="8">
        <f t="shared" si="0"/>
        <v>45771</v>
      </c>
      <c r="C47" s="8" t="str">
        <f t="shared" si="0"/>
        <v>한국벤처투자</v>
      </c>
      <c r="D47" s="8" t="str">
        <f t="shared" si="0"/>
        <v>한국모태펀드(문화, 영화, 특허) 2025년 1차 정시 출자사업</v>
      </c>
      <c r="E47" s="9" t="s">
        <v>197</v>
      </c>
      <c r="F47" s="9" t="s">
        <v>198</v>
      </c>
      <c r="G47" s="10">
        <v>80</v>
      </c>
    </row>
    <row r="48" spans="1:7" x14ac:dyDescent="0.3">
      <c r="A48" s="8">
        <f t="shared" si="0"/>
        <v>45691</v>
      </c>
      <c r="B48" s="8">
        <f t="shared" si="0"/>
        <v>45771</v>
      </c>
      <c r="C48" s="8" t="str">
        <f t="shared" si="0"/>
        <v>한국벤처투자</v>
      </c>
      <c r="D48" s="8" t="str">
        <f t="shared" si="0"/>
        <v>한국모태펀드(문화, 영화, 특허) 2025년 1차 정시 출자사업</v>
      </c>
      <c r="E48" s="9" t="str">
        <f>E47</f>
        <v>소형</v>
      </c>
      <c r="F48" s="9" t="s">
        <v>446</v>
      </c>
      <c r="G48" s="10">
        <v>80</v>
      </c>
    </row>
    <row r="49" spans="1:7" x14ac:dyDescent="0.3">
      <c r="A49" s="8">
        <f t="shared" si="0"/>
        <v>45691</v>
      </c>
      <c r="B49" s="8">
        <f t="shared" si="0"/>
        <v>45771</v>
      </c>
      <c r="C49" s="8" t="str">
        <f t="shared" si="0"/>
        <v>한국벤처투자</v>
      </c>
      <c r="D49" s="8" t="str">
        <f t="shared" si="0"/>
        <v>한국모태펀드(문화, 영화, 특허) 2025년 1차 정시 출자사업</v>
      </c>
      <c r="E49" s="9" t="str">
        <f>E48</f>
        <v>소형</v>
      </c>
      <c r="F49" s="9" t="s">
        <v>199</v>
      </c>
      <c r="G49" s="10">
        <v>80</v>
      </c>
    </row>
    <row r="50" spans="1:7" x14ac:dyDescent="0.3">
      <c r="A50" s="8">
        <f t="shared" si="0"/>
        <v>45691</v>
      </c>
      <c r="B50" s="8">
        <f t="shared" si="0"/>
        <v>45771</v>
      </c>
      <c r="C50" s="8" t="str">
        <f t="shared" si="0"/>
        <v>한국벤처투자</v>
      </c>
      <c r="D50" s="8" t="str">
        <f t="shared" si="0"/>
        <v>한국모태펀드(문화, 영화, 특허) 2025년 1차 정시 출자사업</v>
      </c>
      <c r="E50" s="9" t="str">
        <f>E49</f>
        <v>소형</v>
      </c>
      <c r="F50" s="9" t="s">
        <v>200</v>
      </c>
      <c r="G50" s="10">
        <v>80</v>
      </c>
    </row>
    <row r="51" spans="1:7" x14ac:dyDescent="0.3">
      <c r="A51" s="4">
        <v>45691</v>
      </c>
      <c r="B51" s="4">
        <v>45771</v>
      </c>
      <c r="C51" s="4" t="s">
        <v>20</v>
      </c>
      <c r="D51" s="5" t="s">
        <v>92</v>
      </c>
      <c r="E51" s="5" t="s">
        <v>99</v>
      </c>
      <c r="F51" s="5" t="s">
        <v>100</v>
      </c>
      <c r="G51" s="6">
        <v>225</v>
      </c>
    </row>
    <row r="52" spans="1:7" x14ac:dyDescent="0.3">
      <c r="A52" s="4">
        <v>45691</v>
      </c>
      <c r="B52" s="4">
        <v>45771</v>
      </c>
      <c r="C52" s="4" t="s">
        <v>20</v>
      </c>
      <c r="D52" s="5" t="s">
        <v>92</v>
      </c>
      <c r="E52" s="5" t="s">
        <v>99</v>
      </c>
      <c r="F52" s="5" t="s">
        <v>40</v>
      </c>
      <c r="G52" s="6">
        <v>225</v>
      </c>
    </row>
    <row r="53" spans="1:7" x14ac:dyDescent="0.3">
      <c r="A53" s="4">
        <v>45691</v>
      </c>
      <c r="B53" s="4">
        <v>45771</v>
      </c>
      <c r="C53" s="4" t="s">
        <v>20</v>
      </c>
      <c r="D53" s="5" t="s">
        <v>92</v>
      </c>
      <c r="E53" s="5" t="s">
        <v>99</v>
      </c>
      <c r="F53" s="5" t="s">
        <v>101</v>
      </c>
      <c r="G53" s="6">
        <v>225</v>
      </c>
    </row>
    <row r="54" spans="1:7" x14ac:dyDescent="0.3">
      <c r="A54" s="4">
        <v>45691</v>
      </c>
      <c r="B54" s="4">
        <v>45771</v>
      </c>
      <c r="C54" s="4" t="s">
        <v>20</v>
      </c>
      <c r="D54" s="5" t="s">
        <v>92</v>
      </c>
      <c r="E54" s="5" t="s">
        <v>99</v>
      </c>
      <c r="F54" s="5" t="s">
        <v>77</v>
      </c>
      <c r="G54" s="6">
        <v>225</v>
      </c>
    </row>
    <row r="55" spans="1:7" x14ac:dyDescent="0.3">
      <c r="A55" s="4">
        <v>45691</v>
      </c>
      <c r="B55" s="4">
        <v>45771</v>
      </c>
      <c r="C55" s="4" t="s">
        <v>20</v>
      </c>
      <c r="D55" s="5" t="s">
        <v>92</v>
      </c>
      <c r="E55" s="5" t="s">
        <v>103</v>
      </c>
      <c r="F55" s="5" t="s">
        <v>62</v>
      </c>
      <c r="G55" s="6">
        <v>225</v>
      </c>
    </row>
    <row r="56" spans="1:7" x14ac:dyDescent="0.3">
      <c r="A56" s="4">
        <v>45691</v>
      </c>
      <c r="B56" s="4">
        <v>45771</v>
      </c>
      <c r="C56" s="4" t="s">
        <v>20</v>
      </c>
      <c r="D56" s="5" t="s">
        <v>92</v>
      </c>
      <c r="E56" s="5" t="s">
        <v>103</v>
      </c>
      <c r="F56" s="5" t="s">
        <v>104</v>
      </c>
      <c r="G56" s="6">
        <v>225</v>
      </c>
    </row>
    <row r="57" spans="1:7" x14ac:dyDescent="0.3">
      <c r="A57" s="4">
        <v>45691</v>
      </c>
      <c r="B57" s="4">
        <v>45771</v>
      </c>
      <c r="C57" s="4" t="s">
        <v>20</v>
      </c>
      <c r="D57" s="5" t="s">
        <v>92</v>
      </c>
      <c r="E57" s="5" t="s">
        <v>93</v>
      </c>
      <c r="F57" s="5" t="s">
        <v>94</v>
      </c>
      <c r="G57" s="6">
        <v>300</v>
      </c>
    </row>
    <row r="58" spans="1:7" x14ac:dyDescent="0.3">
      <c r="A58" s="4">
        <v>45691</v>
      </c>
      <c r="B58" s="4">
        <v>45771</v>
      </c>
      <c r="C58" s="4" t="s">
        <v>20</v>
      </c>
      <c r="D58" s="5" t="s">
        <v>92</v>
      </c>
      <c r="E58" s="5" t="s">
        <v>93</v>
      </c>
      <c r="F58" s="5" t="s">
        <v>95</v>
      </c>
      <c r="G58" s="6">
        <v>300</v>
      </c>
    </row>
    <row r="59" spans="1:7" x14ac:dyDescent="0.3">
      <c r="A59" s="4">
        <v>45691</v>
      </c>
      <c r="B59" s="4">
        <v>45771</v>
      </c>
      <c r="C59" s="4" t="s">
        <v>20</v>
      </c>
      <c r="D59" s="5" t="s">
        <v>92</v>
      </c>
      <c r="E59" s="5" t="s">
        <v>93</v>
      </c>
      <c r="F59" s="5" t="s">
        <v>96</v>
      </c>
      <c r="G59" s="6">
        <v>300</v>
      </c>
    </row>
    <row r="60" spans="1:7" x14ac:dyDescent="0.3">
      <c r="A60" s="4">
        <v>45691</v>
      </c>
      <c r="B60" s="4">
        <v>45771</v>
      </c>
      <c r="C60" s="4" t="s">
        <v>20</v>
      </c>
      <c r="D60" s="5" t="s">
        <v>92</v>
      </c>
      <c r="E60" s="5" t="s">
        <v>97</v>
      </c>
      <c r="F60" s="5" t="s">
        <v>53</v>
      </c>
      <c r="G60" s="6">
        <v>300</v>
      </c>
    </row>
    <row r="61" spans="1:7" x14ac:dyDescent="0.3">
      <c r="A61" s="4">
        <v>45691</v>
      </c>
      <c r="B61" s="4">
        <v>45771</v>
      </c>
      <c r="C61" s="4" t="s">
        <v>20</v>
      </c>
      <c r="D61" s="5" t="s">
        <v>92</v>
      </c>
      <c r="E61" s="5" t="s">
        <v>97</v>
      </c>
      <c r="F61" s="5" t="s">
        <v>98</v>
      </c>
      <c r="G61" s="6">
        <v>300</v>
      </c>
    </row>
    <row r="62" spans="1:7" x14ac:dyDescent="0.3">
      <c r="A62" s="8">
        <v>45700</v>
      </c>
      <c r="B62" s="8">
        <v>45804</v>
      </c>
      <c r="C62" s="9" t="s">
        <v>109</v>
      </c>
      <c r="D62" s="8" t="s">
        <v>110</v>
      </c>
      <c r="E62" s="9" t="s">
        <v>111</v>
      </c>
      <c r="F62" s="9" t="s">
        <v>112</v>
      </c>
      <c r="G62" s="10">
        <v>500</v>
      </c>
    </row>
    <row r="63" spans="1:7" x14ac:dyDescent="0.3">
      <c r="A63" s="8">
        <v>45700</v>
      </c>
      <c r="B63" s="8">
        <v>45804</v>
      </c>
      <c r="C63" s="9" t="s">
        <v>109</v>
      </c>
      <c r="D63" s="8" t="s">
        <v>110</v>
      </c>
      <c r="E63" s="9" t="s">
        <v>111</v>
      </c>
      <c r="F63" s="9" t="s">
        <v>113</v>
      </c>
      <c r="G63" s="10">
        <v>500</v>
      </c>
    </row>
    <row r="64" spans="1:7" x14ac:dyDescent="0.3">
      <c r="A64" s="4">
        <v>45700</v>
      </c>
      <c r="B64" s="4">
        <v>45757</v>
      </c>
      <c r="C64" s="5" t="s">
        <v>114</v>
      </c>
      <c r="D64" s="4" t="s">
        <v>115</v>
      </c>
      <c r="E64" s="5" t="s">
        <v>117</v>
      </c>
      <c r="F64" s="5" t="s">
        <v>101</v>
      </c>
      <c r="G64" s="6">
        <v>200</v>
      </c>
    </row>
    <row r="65" spans="1:7" x14ac:dyDescent="0.3">
      <c r="A65" s="4">
        <v>45700</v>
      </c>
      <c r="B65" s="4">
        <v>45757</v>
      </c>
      <c r="C65" s="5" t="s">
        <v>114</v>
      </c>
      <c r="D65" s="5" t="s">
        <v>115</v>
      </c>
      <c r="E65" s="5" t="s">
        <v>116</v>
      </c>
      <c r="F65" s="5" t="s">
        <v>98</v>
      </c>
      <c r="G65" s="6">
        <v>250</v>
      </c>
    </row>
    <row r="66" spans="1:7" x14ac:dyDescent="0.3">
      <c r="A66" s="4">
        <v>45700</v>
      </c>
      <c r="B66" s="4">
        <v>45757</v>
      </c>
      <c r="C66" s="5" t="s">
        <v>114</v>
      </c>
      <c r="D66" s="4" t="s">
        <v>115</v>
      </c>
      <c r="E66" s="5" t="s">
        <v>116</v>
      </c>
      <c r="F66" s="5" t="s">
        <v>102</v>
      </c>
      <c r="G66" s="6">
        <v>250</v>
      </c>
    </row>
    <row r="67" spans="1:7" x14ac:dyDescent="0.3">
      <c r="A67" s="4">
        <v>45705</v>
      </c>
      <c r="B67" s="4">
        <v>45747</v>
      </c>
      <c r="C67" s="5" t="s">
        <v>109</v>
      </c>
      <c r="D67" s="4" t="s">
        <v>122</v>
      </c>
      <c r="E67" s="5" t="s">
        <v>126</v>
      </c>
      <c r="F67" s="5" t="s">
        <v>128</v>
      </c>
      <c r="G67" s="6">
        <v>925</v>
      </c>
    </row>
    <row r="68" spans="1:7" x14ac:dyDescent="0.3">
      <c r="A68" s="4">
        <v>45705</v>
      </c>
      <c r="B68" s="4">
        <v>45747</v>
      </c>
      <c r="C68" s="5" t="s">
        <v>109</v>
      </c>
      <c r="D68" s="4" t="s">
        <v>122</v>
      </c>
      <c r="E68" s="5" t="s">
        <v>126</v>
      </c>
      <c r="F68" s="5" t="s">
        <v>12</v>
      </c>
      <c r="G68" s="6">
        <v>925</v>
      </c>
    </row>
    <row r="69" spans="1:7" x14ac:dyDescent="0.3">
      <c r="A69" s="4">
        <v>45705</v>
      </c>
      <c r="B69" s="4">
        <v>45747</v>
      </c>
      <c r="C69" s="5" t="s">
        <v>109</v>
      </c>
      <c r="D69" s="4" t="s">
        <v>122</v>
      </c>
      <c r="E69" s="5" t="s">
        <v>126</v>
      </c>
      <c r="F69" s="5" t="s">
        <v>129</v>
      </c>
      <c r="G69" s="6">
        <v>925</v>
      </c>
    </row>
    <row r="70" spans="1:7" x14ac:dyDescent="0.3">
      <c r="A70" s="4">
        <v>45705</v>
      </c>
      <c r="B70" s="4">
        <v>45777</v>
      </c>
      <c r="C70" s="5" t="s">
        <v>118</v>
      </c>
      <c r="D70" s="4" t="s">
        <v>119</v>
      </c>
      <c r="E70" s="5" t="s">
        <v>89</v>
      </c>
      <c r="F70" s="5" t="s">
        <v>120</v>
      </c>
      <c r="G70" s="6">
        <v>50</v>
      </c>
    </row>
    <row r="71" spans="1:7" x14ac:dyDescent="0.3">
      <c r="A71" s="4">
        <v>45705</v>
      </c>
      <c r="B71" s="4">
        <v>45777</v>
      </c>
      <c r="C71" s="5" t="s">
        <v>118</v>
      </c>
      <c r="D71" s="4" t="s">
        <v>119</v>
      </c>
      <c r="E71" s="5" t="s">
        <v>89</v>
      </c>
      <c r="F71" s="5" t="s">
        <v>121</v>
      </c>
      <c r="G71" s="6">
        <v>50</v>
      </c>
    </row>
    <row r="72" spans="1:7" x14ac:dyDescent="0.3">
      <c r="A72" s="8">
        <v>45705</v>
      </c>
      <c r="B72" s="8">
        <v>45747</v>
      </c>
      <c r="C72" s="9" t="s">
        <v>132</v>
      </c>
      <c r="D72" s="9" t="s">
        <v>122</v>
      </c>
      <c r="E72" s="9" t="s">
        <v>123</v>
      </c>
      <c r="F72" s="9" t="s">
        <v>125</v>
      </c>
      <c r="G72" s="10">
        <v>500</v>
      </c>
    </row>
    <row r="73" spans="1:7" x14ac:dyDescent="0.3">
      <c r="A73" s="8">
        <v>45705</v>
      </c>
      <c r="B73" s="8">
        <v>45747</v>
      </c>
      <c r="C73" s="9" t="s">
        <v>132</v>
      </c>
      <c r="D73" s="8" t="s">
        <v>122</v>
      </c>
      <c r="E73" s="9" t="s">
        <v>123</v>
      </c>
      <c r="F73" s="9" t="s">
        <v>474</v>
      </c>
      <c r="G73" s="10">
        <v>500</v>
      </c>
    </row>
    <row r="74" spans="1:7" x14ac:dyDescent="0.3">
      <c r="A74" s="4">
        <v>45714</v>
      </c>
      <c r="B74" s="4">
        <v>45807</v>
      </c>
      <c r="C74" s="4" t="s">
        <v>20</v>
      </c>
      <c r="D74" s="5" t="s">
        <v>133</v>
      </c>
      <c r="E74" s="5" t="s">
        <v>134</v>
      </c>
      <c r="F74" s="5" t="s">
        <v>46</v>
      </c>
      <c r="G74" s="6">
        <v>150</v>
      </c>
    </row>
    <row r="75" spans="1:7" x14ac:dyDescent="0.3">
      <c r="A75" s="4">
        <v>45714</v>
      </c>
      <c r="B75" s="4">
        <v>45807</v>
      </c>
      <c r="C75" s="4" t="s">
        <v>20</v>
      </c>
      <c r="D75" s="5" t="s">
        <v>133</v>
      </c>
      <c r="E75" s="5" t="s">
        <v>135</v>
      </c>
      <c r="F75" s="5" t="s">
        <v>136</v>
      </c>
      <c r="G75" s="6">
        <v>150</v>
      </c>
    </row>
    <row r="76" spans="1:7" x14ac:dyDescent="0.3">
      <c r="A76" s="4">
        <v>45714</v>
      </c>
      <c r="B76" s="4">
        <v>45807</v>
      </c>
      <c r="C76" s="4" t="s">
        <v>20</v>
      </c>
      <c r="D76" s="5" t="s">
        <v>133</v>
      </c>
      <c r="E76" s="5" t="s">
        <v>135</v>
      </c>
      <c r="F76" s="5" t="s">
        <v>446</v>
      </c>
      <c r="G76" s="6">
        <v>150</v>
      </c>
    </row>
    <row r="77" spans="1:7" x14ac:dyDescent="0.3">
      <c r="A77" s="4">
        <v>45715</v>
      </c>
      <c r="B77" s="4">
        <v>45779</v>
      </c>
      <c r="C77" s="4" t="s">
        <v>20</v>
      </c>
      <c r="D77" s="5" t="s">
        <v>139</v>
      </c>
      <c r="E77" s="5" t="s">
        <v>89</v>
      </c>
      <c r="F77" s="5" t="s">
        <v>140</v>
      </c>
      <c r="G77" s="6">
        <v>87</v>
      </c>
    </row>
    <row r="78" spans="1:7" x14ac:dyDescent="0.3">
      <c r="A78" s="4">
        <v>45715</v>
      </c>
      <c r="B78" s="4">
        <v>45779</v>
      </c>
      <c r="C78" s="4" t="s">
        <v>20</v>
      </c>
      <c r="D78" s="5" t="s">
        <v>139</v>
      </c>
      <c r="E78" s="5" t="s">
        <v>89</v>
      </c>
      <c r="F78" s="5" t="s">
        <v>11</v>
      </c>
      <c r="G78" s="6">
        <v>87</v>
      </c>
    </row>
    <row r="79" spans="1:7" x14ac:dyDescent="0.3">
      <c r="A79" s="8">
        <v>45747</v>
      </c>
      <c r="B79" s="8">
        <v>45786</v>
      </c>
      <c r="C79" s="9" t="s">
        <v>148</v>
      </c>
      <c r="D79" s="9" t="s">
        <v>142</v>
      </c>
      <c r="E79" s="9" t="s">
        <v>143</v>
      </c>
      <c r="F79" s="9" t="s">
        <v>462</v>
      </c>
      <c r="G79" s="10">
        <v>350</v>
      </c>
    </row>
    <row r="80" spans="1:7" x14ac:dyDescent="0.3">
      <c r="A80" s="8">
        <v>45747</v>
      </c>
      <c r="B80" s="8">
        <v>45786</v>
      </c>
      <c r="C80" s="9" t="s">
        <v>148</v>
      </c>
      <c r="D80" s="8" t="s">
        <v>142</v>
      </c>
      <c r="E80" s="9" t="s">
        <v>143</v>
      </c>
      <c r="F80" s="9" t="s">
        <v>64</v>
      </c>
      <c r="G80" s="10">
        <v>350</v>
      </c>
    </row>
    <row r="81" spans="1:7" x14ac:dyDescent="0.3">
      <c r="A81" s="8">
        <v>45747</v>
      </c>
      <c r="B81" s="8">
        <v>45786</v>
      </c>
      <c r="C81" s="9" t="s">
        <v>148</v>
      </c>
      <c r="D81" s="8" t="s">
        <v>142</v>
      </c>
      <c r="E81" s="9" t="s">
        <v>143</v>
      </c>
      <c r="F81" s="9" t="s">
        <v>144</v>
      </c>
      <c r="G81" s="10">
        <v>350</v>
      </c>
    </row>
    <row r="82" spans="1:7" x14ac:dyDescent="0.3">
      <c r="A82" s="8">
        <v>45747</v>
      </c>
      <c r="B82" s="8">
        <v>45786</v>
      </c>
      <c r="C82" s="9" t="s">
        <v>109</v>
      </c>
      <c r="D82" s="8" t="s">
        <v>142</v>
      </c>
      <c r="E82" s="9" t="s">
        <v>145</v>
      </c>
      <c r="F82" s="9" t="s">
        <v>464</v>
      </c>
      <c r="G82" s="10">
        <v>700</v>
      </c>
    </row>
    <row r="83" spans="1:7" x14ac:dyDescent="0.3">
      <c r="A83" s="8">
        <v>45747</v>
      </c>
      <c r="B83" s="8">
        <v>45786</v>
      </c>
      <c r="C83" s="9" t="s">
        <v>109</v>
      </c>
      <c r="D83" s="8" t="s">
        <v>142</v>
      </c>
      <c r="E83" s="9" t="s">
        <v>145</v>
      </c>
      <c r="F83" s="9" t="s">
        <v>130</v>
      </c>
      <c r="G83" s="10">
        <v>700</v>
      </c>
    </row>
    <row r="84" spans="1:7" x14ac:dyDescent="0.3">
      <c r="A84" s="8">
        <v>45747</v>
      </c>
      <c r="B84" s="8">
        <v>45786</v>
      </c>
      <c r="C84" s="9" t="s">
        <v>109</v>
      </c>
      <c r="D84" s="8" t="s">
        <v>142</v>
      </c>
      <c r="E84" s="9" t="s">
        <v>145</v>
      </c>
      <c r="F84" s="9" t="s">
        <v>475</v>
      </c>
      <c r="G84" s="10">
        <v>700</v>
      </c>
    </row>
    <row r="85" spans="1:7" x14ac:dyDescent="0.3">
      <c r="A85" s="8">
        <v>45747</v>
      </c>
      <c r="B85" s="8">
        <v>45786</v>
      </c>
      <c r="C85" s="9" t="s">
        <v>109</v>
      </c>
      <c r="D85" s="8" t="s">
        <v>142</v>
      </c>
      <c r="E85" s="9" t="s">
        <v>145</v>
      </c>
      <c r="F85" s="9" t="s">
        <v>146</v>
      </c>
      <c r="G85" s="10">
        <v>700</v>
      </c>
    </row>
    <row r="86" spans="1:7" x14ac:dyDescent="0.3">
      <c r="A86" s="8">
        <v>45754</v>
      </c>
      <c r="B86" s="8">
        <v>45824</v>
      </c>
      <c r="C86" s="9" t="s">
        <v>114</v>
      </c>
      <c r="D86" s="9" t="s">
        <v>149</v>
      </c>
      <c r="E86" s="9" t="s">
        <v>150</v>
      </c>
      <c r="F86" s="9" t="s">
        <v>40</v>
      </c>
      <c r="G86" s="10">
        <v>60</v>
      </c>
    </row>
    <row r="87" spans="1:7" x14ac:dyDescent="0.3">
      <c r="A87" s="8">
        <v>45754</v>
      </c>
      <c r="B87" s="8">
        <v>45824</v>
      </c>
      <c r="C87" s="9" t="s">
        <v>114</v>
      </c>
      <c r="D87" s="8" t="s">
        <v>149</v>
      </c>
      <c r="E87" s="9" t="s">
        <v>151</v>
      </c>
      <c r="F87" s="9" t="s">
        <v>60</v>
      </c>
      <c r="G87" s="10">
        <v>240</v>
      </c>
    </row>
    <row r="88" spans="1:7" x14ac:dyDescent="0.3">
      <c r="A88" s="8">
        <v>45754</v>
      </c>
      <c r="B88" s="8">
        <v>45824</v>
      </c>
      <c r="C88" s="9" t="s">
        <v>114</v>
      </c>
      <c r="D88" s="8" t="s">
        <v>149</v>
      </c>
      <c r="E88" s="9" t="s">
        <v>151</v>
      </c>
      <c r="F88" s="9" t="s">
        <v>472</v>
      </c>
      <c r="G88" s="10">
        <v>240</v>
      </c>
    </row>
    <row r="89" spans="1:7" x14ac:dyDescent="0.3">
      <c r="A89" s="4">
        <v>45764</v>
      </c>
      <c r="B89" s="4">
        <v>45838</v>
      </c>
      <c r="C89" s="4" t="s">
        <v>20</v>
      </c>
      <c r="D89" s="5" t="s">
        <v>152</v>
      </c>
      <c r="E89" s="5" t="s">
        <v>158</v>
      </c>
      <c r="F89" s="5" t="s">
        <v>159</v>
      </c>
      <c r="G89" s="6">
        <v>28</v>
      </c>
    </row>
    <row r="90" spans="1:7" x14ac:dyDescent="0.3">
      <c r="A90" s="4">
        <v>45764</v>
      </c>
      <c r="B90" s="4">
        <v>45838</v>
      </c>
      <c r="C90" s="4" t="s">
        <v>20</v>
      </c>
      <c r="D90" s="5" t="s">
        <v>152</v>
      </c>
      <c r="E90" s="5" t="s">
        <v>167</v>
      </c>
      <c r="F90" s="5" t="s">
        <v>168</v>
      </c>
      <c r="G90" s="6">
        <v>35</v>
      </c>
    </row>
    <row r="91" spans="1:7" x14ac:dyDescent="0.3">
      <c r="A91" s="4">
        <v>45764</v>
      </c>
      <c r="B91" s="4">
        <v>45838</v>
      </c>
      <c r="C91" s="4" t="s">
        <v>20</v>
      </c>
      <c r="D91" s="5" t="s">
        <v>152</v>
      </c>
      <c r="E91" s="5" t="s">
        <v>164</v>
      </c>
      <c r="F91" s="5" t="s">
        <v>165</v>
      </c>
      <c r="G91" s="6">
        <v>60</v>
      </c>
    </row>
    <row r="92" spans="1:7" x14ac:dyDescent="0.3">
      <c r="A92" s="4">
        <v>45764</v>
      </c>
      <c r="B92" s="4">
        <v>45838</v>
      </c>
      <c r="C92" s="4" t="s">
        <v>20</v>
      </c>
      <c r="D92" s="5" t="s">
        <v>152</v>
      </c>
      <c r="E92" s="5" t="s">
        <v>164</v>
      </c>
      <c r="F92" s="5" t="s">
        <v>166</v>
      </c>
      <c r="G92" s="6">
        <v>60</v>
      </c>
    </row>
    <row r="93" spans="1:7" x14ac:dyDescent="0.3">
      <c r="A93" s="4">
        <v>45764</v>
      </c>
      <c r="B93" s="4">
        <v>45838</v>
      </c>
      <c r="C93" s="4" t="s">
        <v>20</v>
      </c>
      <c r="D93" s="5" t="s">
        <v>152</v>
      </c>
      <c r="E93" s="5" t="s">
        <v>156</v>
      </c>
      <c r="F93" s="5" t="s">
        <v>157</v>
      </c>
      <c r="G93" s="6">
        <v>70</v>
      </c>
    </row>
    <row r="94" spans="1:7" x14ac:dyDescent="0.3">
      <c r="A94" s="4">
        <v>45764</v>
      </c>
      <c r="B94" s="4">
        <v>45838</v>
      </c>
      <c r="C94" s="4" t="s">
        <v>20</v>
      </c>
      <c r="D94" s="5" t="s">
        <v>152</v>
      </c>
      <c r="E94" s="5" t="s">
        <v>163</v>
      </c>
      <c r="F94" s="5" t="s">
        <v>27</v>
      </c>
      <c r="G94" s="6">
        <v>100</v>
      </c>
    </row>
    <row r="95" spans="1:7" x14ac:dyDescent="0.3">
      <c r="A95" s="4">
        <v>45764</v>
      </c>
      <c r="B95" s="4">
        <v>45838</v>
      </c>
      <c r="C95" s="4" t="s">
        <v>20</v>
      </c>
      <c r="D95" s="5" t="s">
        <v>152</v>
      </c>
      <c r="E95" s="5" t="s">
        <v>169</v>
      </c>
      <c r="F95" s="5" t="s">
        <v>34</v>
      </c>
      <c r="G95" s="6">
        <v>133</v>
      </c>
    </row>
    <row r="96" spans="1:7" x14ac:dyDescent="0.3">
      <c r="A96" s="4">
        <v>45764</v>
      </c>
      <c r="B96" s="4">
        <v>45838</v>
      </c>
      <c r="C96" s="4" t="s">
        <v>20</v>
      </c>
      <c r="D96" s="5" t="s">
        <v>152</v>
      </c>
      <c r="E96" s="5" t="s">
        <v>153</v>
      </c>
      <c r="F96" s="5" t="s">
        <v>141</v>
      </c>
      <c r="G96" s="6">
        <v>150</v>
      </c>
    </row>
    <row r="97" spans="1:7" x14ac:dyDescent="0.3">
      <c r="A97" s="4">
        <v>45764</v>
      </c>
      <c r="B97" s="4">
        <v>45838</v>
      </c>
      <c r="C97" s="4" t="s">
        <v>20</v>
      </c>
      <c r="D97" s="5" t="s">
        <v>152</v>
      </c>
      <c r="E97" s="5" t="s">
        <v>171</v>
      </c>
      <c r="F97" s="5" t="s">
        <v>138</v>
      </c>
      <c r="G97" s="6">
        <v>154</v>
      </c>
    </row>
    <row r="98" spans="1:7" x14ac:dyDescent="0.3">
      <c r="A98" s="4">
        <v>45764</v>
      </c>
      <c r="B98" s="4">
        <v>45838</v>
      </c>
      <c r="C98" s="4" t="s">
        <v>20</v>
      </c>
      <c r="D98" s="5" t="s">
        <v>152</v>
      </c>
      <c r="E98" s="5" t="s">
        <v>154</v>
      </c>
      <c r="F98" s="5" t="s">
        <v>155</v>
      </c>
      <c r="G98" s="6">
        <v>182</v>
      </c>
    </row>
    <row r="99" spans="1:7" x14ac:dyDescent="0.3">
      <c r="A99" s="4">
        <v>45764</v>
      </c>
      <c r="B99" s="4">
        <v>45838</v>
      </c>
      <c r="C99" s="4" t="s">
        <v>20</v>
      </c>
      <c r="D99" s="5" t="s">
        <v>152</v>
      </c>
      <c r="E99" s="5" t="s">
        <v>160</v>
      </c>
      <c r="F99" s="5" t="s">
        <v>161</v>
      </c>
      <c r="G99" s="6">
        <v>230</v>
      </c>
    </row>
    <row r="100" spans="1:7" x14ac:dyDescent="0.3">
      <c r="A100" s="4">
        <v>45764</v>
      </c>
      <c r="B100" s="4">
        <v>45838</v>
      </c>
      <c r="C100" s="4" t="s">
        <v>20</v>
      </c>
      <c r="D100" s="5" t="s">
        <v>152</v>
      </c>
      <c r="E100" s="5" t="s">
        <v>172</v>
      </c>
      <c r="F100" s="5" t="s">
        <v>173</v>
      </c>
      <c r="G100" s="6">
        <v>280</v>
      </c>
    </row>
    <row r="101" spans="1:7" x14ac:dyDescent="0.3">
      <c r="A101" s="4">
        <v>45768</v>
      </c>
      <c r="B101" s="4">
        <v>45838</v>
      </c>
      <c r="C101" s="4" t="s">
        <v>20</v>
      </c>
      <c r="D101" s="5" t="s">
        <v>174</v>
      </c>
      <c r="E101" s="5" t="s">
        <v>175</v>
      </c>
      <c r="F101" s="5" t="s">
        <v>176</v>
      </c>
      <c r="G101" s="6">
        <v>15</v>
      </c>
    </row>
    <row r="102" spans="1:7" x14ac:dyDescent="0.3">
      <c r="A102" s="4">
        <v>45768</v>
      </c>
      <c r="B102" s="4">
        <v>45838</v>
      </c>
      <c r="C102" s="4" t="s">
        <v>20</v>
      </c>
      <c r="D102" s="5" t="s">
        <v>174</v>
      </c>
      <c r="E102" s="5" t="s">
        <v>177</v>
      </c>
      <c r="F102" s="5" t="s">
        <v>178</v>
      </c>
      <c r="G102" s="6">
        <v>20</v>
      </c>
    </row>
    <row r="103" spans="1:7" x14ac:dyDescent="0.3">
      <c r="A103" s="4">
        <v>45768</v>
      </c>
      <c r="B103" s="4">
        <v>45838</v>
      </c>
      <c r="C103" s="4" t="s">
        <v>20</v>
      </c>
      <c r="D103" s="5" t="s">
        <v>174</v>
      </c>
      <c r="E103" s="5" t="s">
        <v>177</v>
      </c>
      <c r="F103" s="5" t="s">
        <v>179</v>
      </c>
      <c r="G103" s="6">
        <v>20</v>
      </c>
    </row>
    <row r="104" spans="1:7" x14ac:dyDescent="0.3">
      <c r="A104" s="4">
        <v>45768</v>
      </c>
      <c r="B104" s="4">
        <v>45838</v>
      </c>
      <c r="C104" s="4" t="s">
        <v>20</v>
      </c>
      <c r="D104" s="5" t="s">
        <v>174</v>
      </c>
      <c r="E104" s="5" t="s">
        <v>177</v>
      </c>
      <c r="F104" s="5" t="s">
        <v>180</v>
      </c>
      <c r="G104" s="6">
        <v>20</v>
      </c>
    </row>
    <row r="105" spans="1:7" x14ac:dyDescent="0.3">
      <c r="A105" s="4">
        <v>45775</v>
      </c>
      <c r="B105" s="4">
        <v>45813</v>
      </c>
      <c r="C105" s="5" t="s">
        <v>181</v>
      </c>
      <c r="D105" s="5" t="s">
        <v>182</v>
      </c>
      <c r="E105" s="5" t="s">
        <v>197</v>
      </c>
      <c r="F105" s="5" t="s">
        <v>41</v>
      </c>
      <c r="G105" s="6">
        <v>30</v>
      </c>
    </row>
    <row r="106" spans="1:7" x14ac:dyDescent="0.3">
      <c r="A106" s="4">
        <v>45775</v>
      </c>
      <c r="B106" s="4">
        <v>45813</v>
      </c>
      <c r="C106" s="5" t="s">
        <v>181</v>
      </c>
      <c r="D106" s="4" t="s">
        <v>182</v>
      </c>
      <c r="E106" s="5" t="s">
        <v>197</v>
      </c>
      <c r="F106" s="5" t="s">
        <v>37</v>
      </c>
      <c r="G106" s="6">
        <v>30</v>
      </c>
    </row>
    <row r="107" spans="1:7" x14ac:dyDescent="0.3">
      <c r="A107" s="4">
        <v>45775</v>
      </c>
      <c r="B107" s="4">
        <v>45813</v>
      </c>
      <c r="C107" s="5" t="s">
        <v>181</v>
      </c>
      <c r="D107" s="4" t="s">
        <v>182</v>
      </c>
      <c r="E107" s="5" t="s">
        <v>197</v>
      </c>
      <c r="F107" s="5" t="s">
        <v>29</v>
      </c>
      <c r="G107" s="6">
        <v>30</v>
      </c>
    </row>
    <row r="108" spans="1:7" x14ac:dyDescent="0.3">
      <c r="A108" s="4">
        <v>45775</v>
      </c>
      <c r="B108" s="4">
        <v>45813</v>
      </c>
      <c r="C108" s="5" t="s">
        <v>181</v>
      </c>
      <c r="D108" s="4" t="s">
        <v>182</v>
      </c>
      <c r="E108" s="5" t="s">
        <v>197</v>
      </c>
      <c r="F108" s="5" t="s">
        <v>183</v>
      </c>
      <c r="G108" s="6">
        <v>30</v>
      </c>
    </row>
    <row r="109" spans="1:7" x14ac:dyDescent="0.3">
      <c r="A109" s="4">
        <v>45775</v>
      </c>
      <c r="B109" s="4">
        <v>45813</v>
      </c>
      <c r="C109" s="5" t="s">
        <v>181</v>
      </c>
      <c r="D109" s="4" t="s">
        <v>182</v>
      </c>
      <c r="E109" s="5" t="s">
        <v>197</v>
      </c>
      <c r="F109" s="5" t="s">
        <v>43</v>
      </c>
      <c r="G109" s="6">
        <v>30</v>
      </c>
    </row>
    <row r="110" spans="1:7" x14ac:dyDescent="0.3">
      <c r="A110" s="8">
        <v>45777</v>
      </c>
      <c r="B110" s="8">
        <v>45838</v>
      </c>
      <c r="C110" s="9" t="s">
        <v>184</v>
      </c>
      <c r="D110" s="9" t="s">
        <v>185</v>
      </c>
      <c r="E110" s="9" t="s">
        <v>89</v>
      </c>
      <c r="F110" s="9" t="s">
        <v>462</v>
      </c>
      <c r="G110" s="10">
        <v>200</v>
      </c>
    </row>
    <row r="111" spans="1:7" x14ac:dyDescent="0.3">
      <c r="A111" s="8">
        <v>45777</v>
      </c>
      <c r="B111" s="8">
        <v>45838</v>
      </c>
      <c r="C111" s="9" t="s">
        <v>184</v>
      </c>
      <c r="D111" s="9" t="s">
        <v>185</v>
      </c>
      <c r="E111" s="9" t="s">
        <v>89</v>
      </c>
      <c r="F111" s="9" t="s">
        <v>464</v>
      </c>
      <c r="G111" s="10">
        <v>200</v>
      </c>
    </row>
    <row r="112" spans="1:7" x14ac:dyDescent="0.3">
      <c r="A112" s="8">
        <v>45777</v>
      </c>
      <c r="B112" s="8">
        <v>45838</v>
      </c>
      <c r="C112" s="9" t="s">
        <v>184</v>
      </c>
      <c r="D112" s="9" t="s">
        <v>185</v>
      </c>
      <c r="E112" s="9" t="s">
        <v>89</v>
      </c>
      <c r="F112" s="9" t="s">
        <v>186</v>
      </c>
      <c r="G112" s="10">
        <v>200</v>
      </c>
    </row>
    <row r="113" spans="1:7" x14ac:dyDescent="0.3">
      <c r="A113" s="4">
        <v>45779</v>
      </c>
      <c r="B113" s="4">
        <v>45831</v>
      </c>
      <c r="C113" s="5" t="s">
        <v>6</v>
      </c>
      <c r="D113" s="4" t="s">
        <v>187</v>
      </c>
      <c r="E113" s="5" t="s">
        <v>191</v>
      </c>
      <c r="F113" s="5" t="s">
        <v>192</v>
      </c>
      <c r="G113" s="6">
        <v>40</v>
      </c>
    </row>
    <row r="114" spans="1:7" x14ac:dyDescent="0.3">
      <c r="A114" s="4">
        <v>45779</v>
      </c>
      <c r="B114" s="4">
        <v>45831</v>
      </c>
      <c r="C114" s="5" t="s">
        <v>6</v>
      </c>
      <c r="D114" s="5" t="s">
        <v>187</v>
      </c>
      <c r="E114" s="5" t="s">
        <v>188</v>
      </c>
      <c r="F114" s="5" t="s">
        <v>189</v>
      </c>
      <c r="G114" s="6">
        <v>150</v>
      </c>
    </row>
    <row r="115" spans="1:7" x14ac:dyDescent="0.3">
      <c r="A115" s="8">
        <f t="shared" ref="A115:D116" si="1">A114</f>
        <v>45779</v>
      </c>
      <c r="B115" s="8">
        <f t="shared" si="1"/>
        <v>45831</v>
      </c>
      <c r="C115" s="8" t="str">
        <f t="shared" si="1"/>
        <v>농업정책보험금융원</v>
      </c>
      <c r="D115" s="8" t="str">
        <f t="shared" si="1"/>
        <v>2025년 추가 출자사업</v>
      </c>
      <c r="E115" s="9" t="s">
        <v>123</v>
      </c>
      <c r="F115" s="9" t="s">
        <v>43</v>
      </c>
      <c r="G115" s="10">
        <v>150</v>
      </c>
    </row>
    <row r="116" spans="1:7" x14ac:dyDescent="0.3">
      <c r="A116" s="8">
        <f t="shared" si="1"/>
        <v>45779</v>
      </c>
      <c r="B116" s="8">
        <f t="shared" si="1"/>
        <v>45831</v>
      </c>
      <c r="C116" s="8" t="str">
        <f t="shared" si="1"/>
        <v>농업정책보험금융원</v>
      </c>
      <c r="D116" s="8" t="str">
        <f t="shared" si="1"/>
        <v>2025년 추가 출자사업</v>
      </c>
      <c r="E116" s="9" t="s">
        <v>123</v>
      </c>
      <c r="F116" s="9" t="s">
        <v>144</v>
      </c>
      <c r="G116" s="10">
        <v>150</v>
      </c>
    </row>
    <row r="117" spans="1:7" x14ac:dyDescent="0.3">
      <c r="A117" s="4">
        <v>45779</v>
      </c>
      <c r="B117" s="4">
        <v>45831</v>
      </c>
      <c r="C117" s="5" t="s">
        <v>6</v>
      </c>
      <c r="D117" s="4" t="s">
        <v>187</v>
      </c>
      <c r="E117" s="5" t="s">
        <v>190</v>
      </c>
      <c r="F117" s="5" t="s">
        <v>43</v>
      </c>
      <c r="G117" s="6">
        <v>180</v>
      </c>
    </row>
    <row r="118" spans="1:7" x14ac:dyDescent="0.3">
      <c r="A118" s="8">
        <v>45786</v>
      </c>
      <c r="B118" s="8">
        <v>45869</v>
      </c>
      <c r="C118" s="9" t="s">
        <v>193</v>
      </c>
      <c r="D118" s="9" t="s">
        <v>194</v>
      </c>
      <c r="E118" s="9" t="s">
        <v>126</v>
      </c>
      <c r="F118" s="9" t="s">
        <v>128</v>
      </c>
      <c r="G118" s="10">
        <v>250</v>
      </c>
    </row>
    <row r="119" spans="1:7" x14ac:dyDescent="0.3">
      <c r="A119" s="8">
        <f t="shared" ref="A119:D126" si="2">A118</f>
        <v>45786</v>
      </c>
      <c r="B119" s="8">
        <f t="shared" si="2"/>
        <v>45869</v>
      </c>
      <c r="C119" s="8" t="str">
        <f t="shared" si="2"/>
        <v>교직원공제회</v>
      </c>
      <c r="D119" s="8" t="str">
        <f t="shared" si="2"/>
        <v>2025년 한국교직원공제회 VC 블라인드 펀드 위탁운용사 선정 공고</v>
      </c>
      <c r="E119" s="9" t="s">
        <v>126</v>
      </c>
      <c r="F119" s="9" t="s">
        <v>186</v>
      </c>
      <c r="G119" s="10">
        <v>250</v>
      </c>
    </row>
    <row r="120" spans="1:7" x14ac:dyDescent="0.3">
      <c r="A120" s="8">
        <f t="shared" si="2"/>
        <v>45786</v>
      </c>
      <c r="B120" s="8">
        <f t="shared" si="2"/>
        <v>45869</v>
      </c>
      <c r="C120" s="8" t="str">
        <f t="shared" si="2"/>
        <v>교직원공제회</v>
      </c>
      <c r="D120" s="8" t="str">
        <f t="shared" si="2"/>
        <v>2025년 한국교직원공제회 VC 블라인드 펀드 위탁운용사 선정 공고</v>
      </c>
      <c r="E120" s="9" t="s">
        <v>126</v>
      </c>
      <c r="F120" s="9" t="s">
        <v>463</v>
      </c>
      <c r="G120" s="10">
        <v>250</v>
      </c>
    </row>
    <row r="121" spans="1:7" x14ac:dyDescent="0.3">
      <c r="A121" s="8">
        <f t="shared" si="2"/>
        <v>45786</v>
      </c>
      <c r="B121" s="8">
        <f t="shared" si="2"/>
        <v>45869</v>
      </c>
      <c r="C121" s="8" t="str">
        <f t="shared" si="2"/>
        <v>교직원공제회</v>
      </c>
      <c r="D121" s="8" t="str">
        <f t="shared" si="2"/>
        <v>2025년 한국교직원공제회 VC 블라인드 펀드 위탁운용사 선정 공고</v>
      </c>
      <c r="E121" s="9" t="s">
        <v>392</v>
      </c>
      <c r="F121" s="9" t="s">
        <v>394</v>
      </c>
      <c r="G121" s="10">
        <v>120</v>
      </c>
    </row>
    <row r="122" spans="1:7" x14ac:dyDescent="0.3">
      <c r="A122" s="8">
        <f t="shared" si="2"/>
        <v>45786</v>
      </c>
      <c r="B122" s="8">
        <f t="shared" si="2"/>
        <v>45869</v>
      </c>
      <c r="C122" s="8" t="str">
        <f t="shared" si="2"/>
        <v>교직원공제회</v>
      </c>
      <c r="D122" s="8" t="str">
        <f t="shared" si="2"/>
        <v>2025년 한국교직원공제회 VC 블라인드 펀드 위탁운용사 선정 공고</v>
      </c>
      <c r="E122" s="9" t="s">
        <v>392</v>
      </c>
      <c r="F122" s="9" t="s">
        <v>395</v>
      </c>
      <c r="G122" s="10">
        <v>120</v>
      </c>
    </row>
    <row r="123" spans="1:7" x14ac:dyDescent="0.3">
      <c r="A123" s="8">
        <f t="shared" si="2"/>
        <v>45786</v>
      </c>
      <c r="B123" s="8">
        <f t="shared" si="2"/>
        <v>45869</v>
      </c>
      <c r="C123" s="8" t="str">
        <f t="shared" si="2"/>
        <v>교직원공제회</v>
      </c>
      <c r="D123" s="8" t="str">
        <f t="shared" si="2"/>
        <v>2025년 한국교직원공제회 VC 블라인드 펀드 위탁운용사 선정 공고</v>
      </c>
      <c r="E123" s="9" t="s">
        <v>393</v>
      </c>
      <c r="F123" s="9" t="s">
        <v>396</v>
      </c>
      <c r="G123" s="10">
        <v>100</v>
      </c>
    </row>
    <row r="124" spans="1:7" x14ac:dyDescent="0.3">
      <c r="A124" s="8">
        <f t="shared" si="2"/>
        <v>45786</v>
      </c>
      <c r="B124" s="8">
        <f t="shared" si="2"/>
        <v>45869</v>
      </c>
      <c r="C124" s="8" t="str">
        <f t="shared" si="2"/>
        <v>교직원공제회</v>
      </c>
      <c r="D124" s="8" t="str">
        <f t="shared" si="2"/>
        <v>2025년 한국교직원공제회 VC 블라인드 펀드 위탁운용사 선정 공고</v>
      </c>
      <c r="E124" s="9" t="s">
        <v>393</v>
      </c>
      <c r="F124" s="9" t="s">
        <v>446</v>
      </c>
      <c r="G124" s="10">
        <v>100</v>
      </c>
    </row>
    <row r="125" spans="1:7" x14ac:dyDescent="0.3">
      <c r="A125" s="8">
        <f t="shared" si="2"/>
        <v>45786</v>
      </c>
      <c r="B125" s="8">
        <f t="shared" si="2"/>
        <v>45869</v>
      </c>
      <c r="C125" s="8" t="str">
        <f t="shared" si="2"/>
        <v>교직원공제회</v>
      </c>
      <c r="D125" s="8" t="str">
        <f t="shared" si="2"/>
        <v>2025년 한국교직원공제회 VC 블라인드 펀드 위탁운용사 선정 공고</v>
      </c>
      <c r="E125" s="9" t="s">
        <v>393</v>
      </c>
      <c r="F125" s="9" t="s">
        <v>398</v>
      </c>
      <c r="G125" s="10">
        <v>100</v>
      </c>
    </row>
    <row r="126" spans="1:7" x14ac:dyDescent="0.3">
      <c r="A126" s="8">
        <f t="shared" si="2"/>
        <v>45786</v>
      </c>
      <c r="B126" s="8">
        <f t="shared" si="2"/>
        <v>45869</v>
      </c>
      <c r="C126" s="8" t="str">
        <f t="shared" si="2"/>
        <v>교직원공제회</v>
      </c>
      <c r="D126" s="8" t="str">
        <f t="shared" si="2"/>
        <v>2025년 한국교직원공제회 VC 블라인드 펀드 위탁운용사 선정 공고</v>
      </c>
      <c r="E126" s="9" t="s">
        <v>393</v>
      </c>
      <c r="F126" s="9" t="s">
        <v>399</v>
      </c>
      <c r="G126" s="10">
        <v>100</v>
      </c>
    </row>
    <row r="127" spans="1:7" x14ac:dyDescent="0.3">
      <c r="A127" s="4">
        <v>45789</v>
      </c>
      <c r="B127" s="4">
        <v>45838</v>
      </c>
      <c r="C127" s="5" t="s">
        <v>148</v>
      </c>
      <c r="D127" s="4" t="s">
        <v>201</v>
      </c>
      <c r="E127" s="5" t="s">
        <v>210</v>
      </c>
      <c r="F127" s="5" t="s">
        <v>476</v>
      </c>
      <c r="G127" s="6">
        <v>33</v>
      </c>
    </row>
    <row r="128" spans="1:7" x14ac:dyDescent="0.3">
      <c r="A128" s="4">
        <v>45789</v>
      </c>
      <c r="B128" s="4">
        <v>45838</v>
      </c>
      <c r="C128" s="5" t="s">
        <v>148</v>
      </c>
      <c r="D128" s="4" t="s">
        <v>201</v>
      </c>
      <c r="E128" s="5" t="s">
        <v>208</v>
      </c>
      <c r="F128" s="5" t="s">
        <v>209</v>
      </c>
      <c r="G128" s="6">
        <v>85</v>
      </c>
    </row>
    <row r="129" spans="1:7" x14ac:dyDescent="0.3">
      <c r="A129" s="4">
        <v>45789</v>
      </c>
      <c r="B129" s="4">
        <v>45838</v>
      </c>
      <c r="C129" s="5" t="s">
        <v>148</v>
      </c>
      <c r="D129" s="4" t="s">
        <v>201</v>
      </c>
      <c r="E129" s="5" t="s">
        <v>208</v>
      </c>
      <c r="F129" s="5" t="s">
        <v>183</v>
      </c>
      <c r="G129" s="6">
        <v>85</v>
      </c>
    </row>
    <row r="130" spans="1:7" x14ac:dyDescent="0.3">
      <c r="A130" s="4">
        <v>45789</v>
      </c>
      <c r="B130" s="4">
        <v>45838</v>
      </c>
      <c r="C130" s="5" t="s">
        <v>148</v>
      </c>
      <c r="D130" s="4" t="s">
        <v>201</v>
      </c>
      <c r="E130" s="5" t="s">
        <v>205</v>
      </c>
      <c r="F130" s="5" t="s">
        <v>206</v>
      </c>
      <c r="G130" s="6">
        <v>200</v>
      </c>
    </row>
    <row r="131" spans="1:7" x14ac:dyDescent="0.3">
      <c r="A131" s="4">
        <v>45789</v>
      </c>
      <c r="B131" s="4">
        <v>45838</v>
      </c>
      <c r="C131" s="5" t="s">
        <v>148</v>
      </c>
      <c r="D131" s="4" t="s">
        <v>201</v>
      </c>
      <c r="E131" s="5" t="s">
        <v>207</v>
      </c>
      <c r="F131" s="5" t="s">
        <v>56</v>
      </c>
      <c r="G131" s="6">
        <v>200</v>
      </c>
    </row>
    <row r="132" spans="1:7" x14ac:dyDescent="0.3">
      <c r="A132" s="4">
        <v>45789</v>
      </c>
      <c r="B132" s="4">
        <v>45838</v>
      </c>
      <c r="C132" s="5" t="s">
        <v>148</v>
      </c>
      <c r="D132" s="4" t="s">
        <v>201</v>
      </c>
      <c r="E132" s="5" t="s">
        <v>204</v>
      </c>
      <c r="F132" s="5" t="s">
        <v>144</v>
      </c>
      <c r="G132" s="6">
        <v>210</v>
      </c>
    </row>
    <row r="133" spans="1:7" x14ac:dyDescent="0.3">
      <c r="A133" s="8">
        <f t="shared" ref="A133:D134" si="3">A132</f>
        <v>45789</v>
      </c>
      <c r="B133" s="8">
        <f t="shared" si="3"/>
        <v>45838</v>
      </c>
      <c r="C133" s="8" t="str">
        <f t="shared" si="3"/>
        <v>신한자산운용</v>
      </c>
      <c r="D133" s="8" t="str">
        <f t="shared" si="3"/>
        <v>과학기술혁신펀드 2025년 위탁운용사 선정</v>
      </c>
      <c r="E133" s="9" t="s">
        <v>385</v>
      </c>
      <c r="F133" s="9" t="s">
        <v>477</v>
      </c>
      <c r="G133" s="10">
        <v>223</v>
      </c>
    </row>
    <row r="134" spans="1:7" x14ac:dyDescent="0.3">
      <c r="A134" s="8">
        <f t="shared" si="3"/>
        <v>45789</v>
      </c>
      <c r="B134" s="8">
        <f t="shared" si="3"/>
        <v>45838</v>
      </c>
      <c r="C134" s="8" t="str">
        <f t="shared" si="3"/>
        <v>신한자산운용</v>
      </c>
      <c r="D134" s="8" t="str">
        <f t="shared" si="3"/>
        <v>과학기술혁신펀드 2025년 위탁운용사 선정</v>
      </c>
      <c r="E134" s="9" t="str">
        <f>E133</f>
        <v>딥테크(기술금융)</v>
      </c>
      <c r="F134" s="9" t="s">
        <v>386</v>
      </c>
      <c r="G134" s="10">
        <v>223</v>
      </c>
    </row>
    <row r="135" spans="1:7" x14ac:dyDescent="0.3">
      <c r="A135" s="4">
        <v>45789</v>
      </c>
      <c r="B135" s="4">
        <v>45838</v>
      </c>
      <c r="C135" s="5" t="s">
        <v>148</v>
      </c>
      <c r="D135" s="5" t="s">
        <v>201</v>
      </c>
      <c r="E135" s="5" t="s">
        <v>202</v>
      </c>
      <c r="F135" s="5" t="s">
        <v>203</v>
      </c>
      <c r="G135" s="6">
        <v>350</v>
      </c>
    </row>
    <row r="136" spans="1:7" x14ac:dyDescent="0.3">
      <c r="A136" s="8">
        <v>45790</v>
      </c>
      <c r="B136" s="8">
        <v>45833</v>
      </c>
      <c r="C136" s="9" t="s">
        <v>109</v>
      </c>
      <c r="D136" s="5" t="s">
        <v>212</v>
      </c>
      <c r="E136" s="9" t="s">
        <v>215</v>
      </c>
      <c r="F136" s="9" t="s">
        <v>42</v>
      </c>
      <c r="G136" s="10">
        <v>300</v>
      </c>
    </row>
    <row r="137" spans="1:7" x14ac:dyDescent="0.3">
      <c r="A137" s="4">
        <v>45790</v>
      </c>
      <c r="B137" s="4">
        <v>45833</v>
      </c>
      <c r="C137" s="5" t="s">
        <v>109</v>
      </c>
      <c r="D137" s="5" t="s">
        <v>212</v>
      </c>
      <c r="E137" s="5" t="s">
        <v>213</v>
      </c>
      <c r="F137" s="5" t="s">
        <v>214</v>
      </c>
      <c r="G137" s="6">
        <v>850</v>
      </c>
    </row>
    <row r="138" spans="1:7" x14ac:dyDescent="0.3">
      <c r="A138" s="8">
        <v>45791</v>
      </c>
      <c r="B138" s="8">
        <v>45832</v>
      </c>
      <c r="C138" s="9" t="s">
        <v>109</v>
      </c>
      <c r="D138" s="9" t="s">
        <v>216</v>
      </c>
      <c r="E138" s="8" t="s">
        <v>217</v>
      </c>
      <c r="F138" s="9" t="s">
        <v>186</v>
      </c>
      <c r="G138" s="10">
        <v>370</v>
      </c>
    </row>
    <row r="139" spans="1:7" x14ac:dyDescent="0.3">
      <c r="A139" s="4">
        <v>45799</v>
      </c>
      <c r="B139" s="4">
        <v>45838</v>
      </c>
      <c r="C139" s="5" t="s">
        <v>148</v>
      </c>
      <c r="D139" s="5" t="s">
        <v>218</v>
      </c>
      <c r="E139" s="5" t="s">
        <v>218</v>
      </c>
      <c r="F139" s="5" t="s">
        <v>147</v>
      </c>
      <c r="G139" s="6">
        <v>500</v>
      </c>
    </row>
    <row r="140" spans="1:7" x14ac:dyDescent="0.3">
      <c r="A140" s="4">
        <v>45799</v>
      </c>
      <c r="B140" s="4">
        <v>45838</v>
      </c>
      <c r="C140" s="5" t="s">
        <v>148</v>
      </c>
      <c r="D140" s="5" t="s">
        <v>218</v>
      </c>
      <c r="E140" s="5" t="s">
        <v>218</v>
      </c>
      <c r="F140" s="5" t="s">
        <v>219</v>
      </c>
      <c r="G140" s="6">
        <v>500</v>
      </c>
    </row>
    <row r="141" spans="1:7" x14ac:dyDescent="0.3">
      <c r="A141" s="8">
        <f>A140</f>
        <v>45799</v>
      </c>
      <c r="B141" s="8">
        <f>B140</f>
        <v>45838</v>
      </c>
      <c r="C141" s="8" t="str">
        <f>C140</f>
        <v>신한자산운용</v>
      </c>
      <c r="D141" s="8" t="str">
        <f>D140</f>
        <v>원전산업성장펀드</v>
      </c>
      <c r="E141" s="5" t="s">
        <v>218</v>
      </c>
      <c r="F141" s="9" t="s">
        <v>357</v>
      </c>
      <c r="G141" s="10">
        <v>500</v>
      </c>
    </row>
    <row r="142" spans="1:7" x14ac:dyDescent="0.3">
      <c r="A142" s="4">
        <v>45806</v>
      </c>
      <c r="B142" s="4">
        <v>45898</v>
      </c>
      <c r="C142" s="4" t="s">
        <v>20</v>
      </c>
      <c r="D142" s="5" t="s">
        <v>220</v>
      </c>
      <c r="E142" s="5" t="s">
        <v>221</v>
      </c>
      <c r="F142" s="5" t="s">
        <v>225</v>
      </c>
      <c r="G142" s="6">
        <v>30</v>
      </c>
    </row>
    <row r="143" spans="1:7" x14ac:dyDescent="0.3">
      <c r="A143" s="4">
        <v>45806</v>
      </c>
      <c r="B143" s="4">
        <v>45898</v>
      </c>
      <c r="C143" s="4" t="s">
        <v>20</v>
      </c>
      <c r="D143" s="5" t="s">
        <v>220</v>
      </c>
      <c r="E143" s="5" t="s">
        <v>221</v>
      </c>
      <c r="F143" s="5" t="s">
        <v>227</v>
      </c>
      <c r="G143" s="6">
        <v>30</v>
      </c>
    </row>
    <row r="144" spans="1:7" x14ac:dyDescent="0.3">
      <c r="A144" s="4">
        <v>45806</v>
      </c>
      <c r="B144" s="4">
        <v>45898</v>
      </c>
      <c r="C144" s="4" t="s">
        <v>20</v>
      </c>
      <c r="D144" s="5" t="s">
        <v>220</v>
      </c>
      <c r="E144" s="5" t="s">
        <v>221</v>
      </c>
      <c r="F144" s="5" t="s">
        <v>222</v>
      </c>
      <c r="G144" s="6">
        <v>40</v>
      </c>
    </row>
    <row r="145" spans="1:7" x14ac:dyDescent="0.3">
      <c r="A145" s="4">
        <v>45806</v>
      </c>
      <c r="B145" s="4">
        <v>45898</v>
      </c>
      <c r="C145" s="4" t="s">
        <v>20</v>
      </c>
      <c r="D145" s="5" t="s">
        <v>220</v>
      </c>
      <c r="E145" s="5" t="s">
        <v>221</v>
      </c>
      <c r="F145" s="5" t="s">
        <v>35</v>
      </c>
      <c r="G145" s="6">
        <v>40</v>
      </c>
    </row>
    <row r="146" spans="1:7" x14ac:dyDescent="0.3">
      <c r="A146" s="4">
        <v>45806</v>
      </c>
      <c r="B146" s="4">
        <v>45898</v>
      </c>
      <c r="C146" s="4" t="s">
        <v>20</v>
      </c>
      <c r="D146" s="5" t="s">
        <v>220</v>
      </c>
      <c r="E146" s="5" t="s">
        <v>221</v>
      </c>
      <c r="F146" s="5" t="s">
        <v>223</v>
      </c>
      <c r="G146" s="6">
        <v>45</v>
      </c>
    </row>
    <row r="147" spans="1:7" x14ac:dyDescent="0.3">
      <c r="A147" s="4">
        <v>45806</v>
      </c>
      <c r="B147" s="4">
        <v>45898</v>
      </c>
      <c r="C147" s="4" t="s">
        <v>20</v>
      </c>
      <c r="D147" s="5" t="s">
        <v>220</v>
      </c>
      <c r="E147" s="5" t="s">
        <v>221</v>
      </c>
      <c r="F147" s="5" t="s">
        <v>206</v>
      </c>
      <c r="G147" s="6">
        <v>45</v>
      </c>
    </row>
    <row r="148" spans="1:7" x14ac:dyDescent="0.3">
      <c r="A148" s="4">
        <v>45806</v>
      </c>
      <c r="B148" s="4">
        <v>45898</v>
      </c>
      <c r="C148" s="4" t="s">
        <v>20</v>
      </c>
      <c r="D148" s="5" t="s">
        <v>220</v>
      </c>
      <c r="E148" s="5" t="s">
        <v>229</v>
      </c>
      <c r="F148" s="5" t="s">
        <v>234</v>
      </c>
      <c r="G148" s="6">
        <v>47</v>
      </c>
    </row>
    <row r="149" spans="1:7" x14ac:dyDescent="0.3">
      <c r="A149" s="4">
        <v>45806</v>
      </c>
      <c r="B149" s="4">
        <v>45898</v>
      </c>
      <c r="C149" s="4" t="s">
        <v>20</v>
      </c>
      <c r="D149" s="5" t="s">
        <v>220</v>
      </c>
      <c r="E149" s="5" t="s">
        <v>190</v>
      </c>
      <c r="F149" s="5" t="s">
        <v>446</v>
      </c>
      <c r="G149" s="6">
        <v>50</v>
      </c>
    </row>
    <row r="150" spans="1:7" x14ac:dyDescent="0.3">
      <c r="A150" s="4">
        <v>45806</v>
      </c>
      <c r="B150" s="4">
        <v>45898</v>
      </c>
      <c r="C150" s="4" t="s">
        <v>20</v>
      </c>
      <c r="D150" s="5" t="s">
        <v>220</v>
      </c>
      <c r="E150" s="5" t="s">
        <v>229</v>
      </c>
      <c r="F150" s="5" t="s">
        <v>230</v>
      </c>
      <c r="G150" s="6">
        <v>60</v>
      </c>
    </row>
    <row r="151" spans="1:7" x14ac:dyDescent="0.3">
      <c r="A151" s="4">
        <v>45806</v>
      </c>
      <c r="B151" s="4">
        <v>45898</v>
      </c>
      <c r="C151" s="4" t="s">
        <v>20</v>
      </c>
      <c r="D151" s="5" t="s">
        <v>220</v>
      </c>
      <c r="E151" s="5" t="s">
        <v>229</v>
      </c>
      <c r="F151" s="5" t="s">
        <v>232</v>
      </c>
      <c r="G151" s="6">
        <v>60</v>
      </c>
    </row>
    <row r="152" spans="1:7" x14ac:dyDescent="0.3">
      <c r="A152" s="4">
        <v>45806</v>
      </c>
      <c r="B152" s="4">
        <v>45898</v>
      </c>
      <c r="C152" s="4" t="s">
        <v>20</v>
      </c>
      <c r="D152" s="5" t="s">
        <v>220</v>
      </c>
      <c r="E152" s="5" t="s">
        <v>229</v>
      </c>
      <c r="F152" s="5" t="s">
        <v>236</v>
      </c>
      <c r="G152" s="6">
        <v>60</v>
      </c>
    </row>
    <row r="153" spans="1:7" x14ac:dyDescent="0.3">
      <c r="A153" s="4">
        <v>45806</v>
      </c>
      <c r="B153" s="4">
        <v>45898</v>
      </c>
      <c r="C153" s="4" t="s">
        <v>20</v>
      </c>
      <c r="D153" s="5" t="s">
        <v>220</v>
      </c>
      <c r="E153" s="5" t="s">
        <v>229</v>
      </c>
      <c r="F153" s="5" t="s">
        <v>192</v>
      </c>
      <c r="G153" s="6">
        <v>71</v>
      </c>
    </row>
    <row r="154" spans="1:7" x14ac:dyDescent="0.3">
      <c r="A154" s="4">
        <v>45806</v>
      </c>
      <c r="B154" s="4">
        <v>45898</v>
      </c>
      <c r="C154" s="4" t="s">
        <v>20</v>
      </c>
      <c r="D154" s="5" t="s">
        <v>220</v>
      </c>
      <c r="E154" s="5" t="s">
        <v>229</v>
      </c>
      <c r="F154" s="5" t="s">
        <v>231</v>
      </c>
      <c r="G154" s="6">
        <v>75</v>
      </c>
    </row>
    <row r="155" spans="1:7" x14ac:dyDescent="0.3">
      <c r="A155" s="4">
        <v>45806</v>
      </c>
      <c r="B155" s="4">
        <v>45898</v>
      </c>
      <c r="C155" s="4" t="s">
        <v>20</v>
      </c>
      <c r="D155" s="5" t="s">
        <v>220</v>
      </c>
      <c r="E155" s="5" t="s">
        <v>229</v>
      </c>
      <c r="F155" s="5" t="s">
        <v>235</v>
      </c>
      <c r="G155" s="6">
        <v>75</v>
      </c>
    </row>
    <row r="156" spans="1:7" x14ac:dyDescent="0.3">
      <c r="A156" s="4">
        <v>45806</v>
      </c>
      <c r="B156" s="4">
        <v>45898</v>
      </c>
      <c r="C156" s="4" t="s">
        <v>20</v>
      </c>
      <c r="D156" s="5" t="s">
        <v>220</v>
      </c>
      <c r="E156" s="5" t="s">
        <v>221</v>
      </c>
      <c r="F156" s="5" t="s">
        <v>226</v>
      </c>
      <c r="G156" s="6">
        <v>85</v>
      </c>
    </row>
    <row r="157" spans="1:7" x14ac:dyDescent="0.3">
      <c r="A157" s="4">
        <v>45806</v>
      </c>
      <c r="B157" s="4">
        <v>45898</v>
      </c>
      <c r="C157" s="4" t="s">
        <v>20</v>
      </c>
      <c r="D157" s="5" t="s">
        <v>220</v>
      </c>
      <c r="E157" s="5" t="s">
        <v>221</v>
      </c>
      <c r="F157" s="5" t="s">
        <v>224</v>
      </c>
      <c r="G157" s="6">
        <v>90</v>
      </c>
    </row>
    <row r="158" spans="1:7" x14ac:dyDescent="0.3">
      <c r="A158" s="4">
        <v>45806</v>
      </c>
      <c r="B158" s="4">
        <v>45898</v>
      </c>
      <c r="C158" s="4" t="s">
        <v>20</v>
      </c>
      <c r="D158" s="5" t="s">
        <v>220</v>
      </c>
      <c r="E158" s="5" t="s">
        <v>221</v>
      </c>
      <c r="F158" s="5" t="s">
        <v>228</v>
      </c>
      <c r="G158" s="6">
        <v>90</v>
      </c>
    </row>
    <row r="159" spans="1:7" x14ac:dyDescent="0.3">
      <c r="A159" s="4">
        <v>45806</v>
      </c>
      <c r="B159" s="4">
        <v>45898</v>
      </c>
      <c r="C159" s="4" t="s">
        <v>20</v>
      </c>
      <c r="D159" s="5" t="s">
        <v>220</v>
      </c>
      <c r="E159" s="5" t="s">
        <v>229</v>
      </c>
      <c r="F159" s="5" t="s">
        <v>33</v>
      </c>
      <c r="G159" s="6">
        <v>90</v>
      </c>
    </row>
    <row r="160" spans="1:7" x14ac:dyDescent="0.3">
      <c r="A160" s="4">
        <v>45806</v>
      </c>
      <c r="B160" s="4">
        <v>45898</v>
      </c>
      <c r="C160" s="4" t="s">
        <v>20</v>
      </c>
      <c r="D160" s="5" t="s">
        <v>220</v>
      </c>
      <c r="E160" s="5" t="s">
        <v>190</v>
      </c>
      <c r="F160" s="5" t="s">
        <v>238</v>
      </c>
      <c r="G160" s="6">
        <v>100</v>
      </c>
    </row>
    <row r="161" spans="1:7" x14ac:dyDescent="0.3">
      <c r="A161" s="4">
        <v>45806</v>
      </c>
      <c r="B161" s="4">
        <v>45898</v>
      </c>
      <c r="C161" s="4" t="s">
        <v>20</v>
      </c>
      <c r="D161" s="5" t="s">
        <v>220</v>
      </c>
      <c r="E161" s="5" t="s">
        <v>229</v>
      </c>
      <c r="F161" s="5" t="s">
        <v>233</v>
      </c>
      <c r="G161" s="6">
        <v>113</v>
      </c>
    </row>
    <row r="162" spans="1:7" x14ac:dyDescent="0.3">
      <c r="A162" s="4">
        <v>45806</v>
      </c>
      <c r="B162" s="4">
        <v>45898</v>
      </c>
      <c r="C162" s="4" t="s">
        <v>20</v>
      </c>
      <c r="D162" s="5" t="s">
        <v>220</v>
      </c>
      <c r="E162" s="5" t="s">
        <v>190</v>
      </c>
      <c r="F162" s="5" t="s">
        <v>237</v>
      </c>
      <c r="G162" s="6">
        <v>150</v>
      </c>
    </row>
    <row r="163" spans="1:7" x14ac:dyDescent="0.3">
      <c r="A163" s="4">
        <v>45806</v>
      </c>
      <c r="B163" s="4">
        <v>45898</v>
      </c>
      <c r="C163" s="4" t="s">
        <v>20</v>
      </c>
      <c r="D163" s="5" t="s">
        <v>220</v>
      </c>
      <c r="E163" s="5" t="s">
        <v>221</v>
      </c>
      <c r="F163" s="5" t="s">
        <v>465</v>
      </c>
      <c r="G163" s="6">
        <v>270</v>
      </c>
    </row>
    <row r="164" spans="1:7" x14ac:dyDescent="0.3">
      <c r="A164" s="4">
        <v>45807</v>
      </c>
      <c r="B164" s="4">
        <v>45870</v>
      </c>
      <c r="C164" s="4" t="s">
        <v>20</v>
      </c>
      <c r="D164" s="5" t="s">
        <v>240</v>
      </c>
      <c r="E164" s="5" t="s">
        <v>241</v>
      </c>
      <c r="F164" s="5" t="s">
        <v>49</v>
      </c>
      <c r="G164" s="6">
        <v>102</v>
      </c>
    </row>
    <row r="165" spans="1:7" x14ac:dyDescent="0.3">
      <c r="A165" s="4">
        <v>45807</v>
      </c>
      <c r="B165" s="4">
        <v>45870</v>
      </c>
      <c r="C165" s="4" t="s">
        <v>20</v>
      </c>
      <c r="D165" s="5" t="s">
        <v>240</v>
      </c>
      <c r="E165" s="5" t="s">
        <v>242</v>
      </c>
      <c r="F165" s="5" t="s">
        <v>243</v>
      </c>
      <c r="G165" s="6">
        <v>102</v>
      </c>
    </row>
    <row r="166" spans="1:7" x14ac:dyDescent="0.3">
      <c r="A166" s="4">
        <v>45807</v>
      </c>
      <c r="B166" s="4">
        <v>45868</v>
      </c>
      <c r="C166" s="5" t="s">
        <v>114</v>
      </c>
      <c r="D166" s="5" t="s">
        <v>256</v>
      </c>
      <c r="E166" s="5" t="s">
        <v>197</v>
      </c>
      <c r="F166" s="5" t="s">
        <v>83</v>
      </c>
      <c r="G166" s="6">
        <v>200</v>
      </c>
    </row>
    <row r="167" spans="1:7" x14ac:dyDescent="0.3">
      <c r="A167" s="4">
        <v>45807</v>
      </c>
      <c r="B167" s="4">
        <v>45868</v>
      </c>
      <c r="C167" s="5" t="s">
        <v>114</v>
      </c>
      <c r="D167" s="4" t="s">
        <v>256</v>
      </c>
      <c r="E167" s="5" t="s">
        <v>197</v>
      </c>
      <c r="F167" s="5" t="s">
        <v>147</v>
      </c>
      <c r="G167" s="6">
        <v>200</v>
      </c>
    </row>
    <row r="168" spans="1:7" x14ac:dyDescent="0.3">
      <c r="A168" s="4">
        <v>45807</v>
      </c>
      <c r="B168" s="4">
        <v>45868</v>
      </c>
      <c r="C168" s="5" t="s">
        <v>114</v>
      </c>
      <c r="D168" s="4" t="s">
        <v>256</v>
      </c>
      <c r="E168" s="5" t="s">
        <v>197</v>
      </c>
      <c r="F168" s="5" t="s">
        <v>257</v>
      </c>
      <c r="G168" s="6">
        <v>200</v>
      </c>
    </row>
    <row r="169" spans="1:7" x14ac:dyDescent="0.3">
      <c r="A169" s="4">
        <v>45807</v>
      </c>
      <c r="B169" s="4">
        <v>45868</v>
      </c>
      <c r="C169" s="5" t="s">
        <v>114</v>
      </c>
      <c r="D169" s="4" t="s">
        <v>256</v>
      </c>
      <c r="E169" s="5" t="s">
        <v>123</v>
      </c>
      <c r="F169" s="5" t="s">
        <v>258</v>
      </c>
      <c r="G169" s="6">
        <v>300</v>
      </c>
    </row>
    <row r="170" spans="1:7" x14ac:dyDescent="0.3">
      <c r="A170" s="4">
        <v>45807</v>
      </c>
      <c r="B170" s="4">
        <v>45869</v>
      </c>
      <c r="C170" s="5" t="s">
        <v>114</v>
      </c>
      <c r="D170" s="5" t="s">
        <v>259</v>
      </c>
      <c r="E170" s="5" t="s">
        <v>260</v>
      </c>
      <c r="F170" s="5" t="s">
        <v>128</v>
      </c>
      <c r="G170" s="6">
        <v>500</v>
      </c>
    </row>
    <row r="171" spans="1:7" x14ac:dyDescent="0.3">
      <c r="A171" s="4">
        <v>45807</v>
      </c>
      <c r="B171" s="4">
        <v>45869</v>
      </c>
      <c r="C171" s="5" t="s">
        <v>114</v>
      </c>
      <c r="D171" s="4" t="s">
        <v>259</v>
      </c>
      <c r="E171" s="5" t="s">
        <v>260</v>
      </c>
      <c r="F171" s="5" t="s">
        <v>261</v>
      </c>
      <c r="G171" s="6">
        <v>500</v>
      </c>
    </row>
    <row r="172" spans="1:7" x14ac:dyDescent="0.3">
      <c r="A172" s="4">
        <v>45807</v>
      </c>
      <c r="B172" s="4">
        <v>45869</v>
      </c>
      <c r="C172" s="5" t="s">
        <v>114</v>
      </c>
      <c r="D172" s="4" t="s">
        <v>259</v>
      </c>
      <c r="E172" s="5" t="s">
        <v>260</v>
      </c>
      <c r="F172" s="5" t="s">
        <v>131</v>
      </c>
      <c r="G172" s="6">
        <v>500</v>
      </c>
    </row>
    <row r="173" spans="1:7" x14ac:dyDescent="0.3">
      <c r="A173" s="4">
        <v>45807</v>
      </c>
      <c r="B173" s="4">
        <v>45897</v>
      </c>
      <c r="C173" s="4" t="s">
        <v>20</v>
      </c>
      <c r="D173" s="5" t="s">
        <v>244</v>
      </c>
      <c r="E173" s="5" t="s">
        <v>247</v>
      </c>
      <c r="F173" s="5" t="s">
        <v>248</v>
      </c>
      <c r="G173" s="6">
        <v>100</v>
      </c>
    </row>
    <row r="174" spans="1:7" x14ac:dyDescent="0.3">
      <c r="A174" s="4">
        <v>45807</v>
      </c>
      <c r="B174" s="4">
        <v>45897</v>
      </c>
      <c r="C174" s="4" t="s">
        <v>20</v>
      </c>
      <c r="D174" s="5" t="s">
        <v>244</v>
      </c>
      <c r="E174" s="5" t="s">
        <v>249</v>
      </c>
      <c r="F174" s="5" t="s">
        <v>250</v>
      </c>
      <c r="G174" s="6">
        <v>100</v>
      </c>
    </row>
    <row r="175" spans="1:7" x14ac:dyDescent="0.3">
      <c r="A175" s="4">
        <v>45807</v>
      </c>
      <c r="B175" s="4">
        <v>45897</v>
      </c>
      <c r="C175" s="4" t="s">
        <v>20</v>
      </c>
      <c r="D175" s="5" t="s">
        <v>244</v>
      </c>
      <c r="E175" s="5" t="s">
        <v>245</v>
      </c>
      <c r="F175" s="5" t="s">
        <v>246</v>
      </c>
      <c r="G175" s="6">
        <v>150</v>
      </c>
    </row>
    <row r="176" spans="1:7" x14ac:dyDescent="0.3">
      <c r="A176" s="4">
        <v>45807</v>
      </c>
      <c r="B176" s="4">
        <v>45897</v>
      </c>
      <c r="C176" s="4" t="s">
        <v>20</v>
      </c>
      <c r="D176" s="5" t="s">
        <v>244</v>
      </c>
      <c r="E176" s="5" t="s">
        <v>252</v>
      </c>
      <c r="F176" s="5" t="s">
        <v>67</v>
      </c>
      <c r="G176" s="6">
        <v>150</v>
      </c>
    </row>
    <row r="177" spans="1:7" x14ac:dyDescent="0.3">
      <c r="A177" s="4">
        <v>45807</v>
      </c>
      <c r="B177" s="4">
        <v>45897</v>
      </c>
      <c r="C177" s="4" t="s">
        <v>20</v>
      </c>
      <c r="D177" s="5" t="s">
        <v>244</v>
      </c>
      <c r="E177" s="5" t="s">
        <v>251</v>
      </c>
      <c r="F177" s="5" t="s">
        <v>107</v>
      </c>
      <c r="G177" s="6">
        <v>198</v>
      </c>
    </row>
    <row r="178" spans="1:7" x14ac:dyDescent="0.3">
      <c r="A178" s="4">
        <v>45807</v>
      </c>
      <c r="B178" s="4">
        <v>45897</v>
      </c>
      <c r="C178" s="4" t="s">
        <v>20</v>
      </c>
      <c r="D178" s="5" t="s">
        <v>244</v>
      </c>
      <c r="E178" s="5" t="s">
        <v>254</v>
      </c>
      <c r="F178" s="5" t="s">
        <v>137</v>
      </c>
      <c r="G178" s="6">
        <v>400</v>
      </c>
    </row>
    <row r="179" spans="1:7" x14ac:dyDescent="0.3">
      <c r="A179" s="4">
        <v>45807</v>
      </c>
      <c r="B179" s="4">
        <v>45897</v>
      </c>
      <c r="C179" s="4" t="s">
        <v>20</v>
      </c>
      <c r="D179" s="5" t="s">
        <v>244</v>
      </c>
      <c r="E179" s="5" t="s">
        <v>254</v>
      </c>
      <c r="F179" s="5" t="s">
        <v>162</v>
      </c>
      <c r="G179" s="6">
        <v>400</v>
      </c>
    </row>
    <row r="180" spans="1:7" x14ac:dyDescent="0.3">
      <c r="A180" s="8">
        <f>A179</f>
        <v>45807</v>
      </c>
      <c r="B180" s="8">
        <f>B179</f>
        <v>45897</v>
      </c>
      <c r="C180" s="8" t="str">
        <f>C179</f>
        <v>한국벤처투자</v>
      </c>
      <c r="D180" s="8" t="str">
        <f>D179</f>
        <v>한국모태펀드(문체부 등) 2025년 5월 수시 출자사업</v>
      </c>
      <c r="E180" s="9" t="s">
        <v>343</v>
      </c>
      <c r="F180" s="9" t="s">
        <v>219</v>
      </c>
      <c r="G180" s="10">
        <v>400</v>
      </c>
    </row>
    <row r="181" spans="1:7" x14ac:dyDescent="0.3">
      <c r="A181" s="4">
        <v>45819</v>
      </c>
      <c r="B181" s="4">
        <v>45868</v>
      </c>
      <c r="C181" s="5" t="s">
        <v>114</v>
      </c>
      <c r="D181" s="5" t="s">
        <v>262</v>
      </c>
      <c r="E181" s="5" t="s">
        <v>197</v>
      </c>
      <c r="F181" s="5" t="s">
        <v>462</v>
      </c>
      <c r="G181" s="7">
        <v>150</v>
      </c>
    </row>
    <row r="182" spans="1:7" x14ac:dyDescent="0.3">
      <c r="A182" s="4">
        <v>45819</v>
      </c>
      <c r="B182" s="4">
        <v>45868</v>
      </c>
      <c r="C182" s="5" t="s">
        <v>114</v>
      </c>
      <c r="D182" s="4" t="s">
        <v>262</v>
      </c>
      <c r="E182" s="5" t="s">
        <v>197</v>
      </c>
      <c r="F182" s="5" t="s">
        <v>64</v>
      </c>
      <c r="G182" s="6">
        <v>150</v>
      </c>
    </row>
    <row r="183" spans="1:7" x14ac:dyDescent="0.3">
      <c r="A183" s="4">
        <v>45819</v>
      </c>
      <c r="B183" s="4">
        <v>45868</v>
      </c>
      <c r="C183" s="5" t="s">
        <v>114</v>
      </c>
      <c r="D183" s="4" t="s">
        <v>262</v>
      </c>
      <c r="E183" s="5" t="s">
        <v>123</v>
      </c>
      <c r="F183" s="5" t="s">
        <v>464</v>
      </c>
      <c r="G183" s="6">
        <v>300</v>
      </c>
    </row>
    <row r="184" spans="1:7" x14ac:dyDescent="0.3">
      <c r="A184" s="4">
        <v>45819</v>
      </c>
      <c r="B184" s="4">
        <v>45868</v>
      </c>
      <c r="C184" s="5" t="s">
        <v>114</v>
      </c>
      <c r="D184" s="4" t="s">
        <v>262</v>
      </c>
      <c r="E184" s="5" t="s">
        <v>123</v>
      </c>
      <c r="F184" s="5" t="s">
        <v>146</v>
      </c>
      <c r="G184" s="6">
        <v>300</v>
      </c>
    </row>
    <row r="185" spans="1:7" x14ac:dyDescent="0.3">
      <c r="A185" s="4">
        <v>45828</v>
      </c>
      <c r="B185" s="4">
        <v>45923</v>
      </c>
      <c r="C185" s="5" t="s">
        <v>109</v>
      </c>
      <c r="D185" s="4" t="s">
        <v>263</v>
      </c>
      <c r="E185" s="5" t="s">
        <v>89</v>
      </c>
      <c r="F185" s="5" t="s">
        <v>37</v>
      </c>
      <c r="G185" s="6">
        <v>100</v>
      </c>
    </row>
    <row r="186" spans="1:7" x14ac:dyDescent="0.3">
      <c r="A186" s="4">
        <v>45828</v>
      </c>
      <c r="B186" s="4">
        <v>45923</v>
      </c>
      <c r="C186" s="5" t="s">
        <v>109</v>
      </c>
      <c r="D186" s="4" t="s">
        <v>263</v>
      </c>
      <c r="E186" s="5" t="s">
        <v>89</v>
      </c>
      <c r="F186" s="5" t="s">
        <v>141</v>
      </c>
      <c r="G186" s="6">
        <v>100</v>
      </c>
    </row>
    <row r="187" spans="1:7" x14ac:dyDescent="0.3">
      <c r="A187" s="4">
        <v>45828</v>
      </c>
      <c r="B187" s="4">
        <v>45923</v>
      </c>
      <c r="C187" s="5" t="s">
        <v>109</v>
      </c>
      <c r="D187" s="4" t="s">
        <v>263</v>
      </c>
      <c r="E187" s="5" t="s">
        <v>89</v>
      </c>
      <c r="F187" s="5" t="s">
        <v>446</v>
      </c>
      <c r="G187" s="6">
        <v>100</v>
      </c>
    </row>
    <row r="188" spans="1:7" x14ac:dyDescent="0.3">
      <c r="A188" s="4">
        <v>45833</v>
      </c>
      <c r="B188" s="4">
        <v>45896</v>
      </c>
      <c r="C188" s="5" t="s">
        <v>6</v>
      </c>
      <c r="D188" s="4" t="s">
        <v>264</v>
      </c>
      <c r="E188" s="5" t="s">
        <v>267</v>
      </c>
      <c r="F188" s="5" t="s">
        <v>74</v>
      </c>
      <c r="G188" s="6">
        <v>20</v>
      </c>
    </row>
    <row r="189" spans="1:7" x14ac:dyDescent="0.3">
      <c r="A189" s="4">
        <v>45833</v>
      </c>
      <c r="B189" s="4">
        <v>45896</v>
      </c>
      <c r="C189" s="5" t="s">
        <v>6</v>
      </c>
      <c r="D189" s="5" t="s">
        <v>264</v>
      </c>
      <c r="E189" s="5" t="s">
        <v>265</v>
      </c>
      <c r="F189" s="5" t="s">
        <v>487</v>
      </c>
      <c r="G189" s="6">
        <v>40</v>
      </c>
    </row>
    <row r="190" spans="1:7" x14ac:dyDescent="0.3">
      <c r="A190" s="4">
        <v>45833</v>
      </c>
      <c r="B190" s="4">
        <v>45896</v>
      </c>
      <c r="C190" s="5" t="s">
        <v>6</v>
      </c>
      <c r="D190" s="4" t="s">
        <v>264</v>
      </c>
      <c r="E190" s="5" t="s">
        <v>266</v>
      </c>
      <c r="F190" s="5" t="s">
        <v>250</v>
      </c>
      <c r="G190" s="6">
        <v>50</v>
      </c>
    </row>
    <row r="191" spans="1:7" x14ac:dyDescent="0.3">
      <c r="A191" s="4">
        <v>45833</v>
      </c>
      <c r="B191" s="4">
        <v>45896</v>
      </c>
      <c r="C191" s="5" t="s">
        <v>6</v>
      </c>
      <c r="D191" s="4" t="s">
        <v>264</v>
      </c>
      <c r="E191" s="5" t="s">
        <v>268</v>
      </c>
      <c r="F191" s="5" t="s">
        <v>219</v>
      </c>
      <c r="G191" s="6">
        <v>70</v>
      </c>
    </row>
    <row r="192" spans="1:7" x14ac:dyDescent="0.3">
      <c r="A192" s="4">
        <v>45835</v>
      </c>
      <c r="B192" s="4">
        <v>45897</v>
      </c>
      <c r="C192" s="5" t="s">
        <v>109</v>
      </c>
      <c r="D192" s="4" t="s">
        <v>269</v>
      </c>
      <c r="E192" s="5" t="s">
        <v>197</v>
      </c>
      <c r="F192" s="5" t="s">
        <v>271</v>
      </c>
      <c r="G192" s="6">
        <v>225</v>
      </c>
    </row>
    <row r="193" spans="1:7" x14ac:dyDescent="0.3">
      <c r="A193" s="4">
        <v>45835</v>
      </c>
      <c r="B193" s="4">
        <v>45897</v>
      </c>
      <c r="C193" s="5" t="s">
        <v>109</v>
      </c>
      <c r="D193" s="4" t="s">
        <v>269</v>
      </c>
      <c r="E193" s="5" t="s">
        <v>197</v>
      </c>
      <c r="F193" s="5" t="s">
        <v>61</v>
      </c>
      <c r="G193" s="6">
        <v>225</v>
      </c>
    </row>
    <row r="194" spans="1:7" x14ac:dyDescent="0.3">
      <c r="A194" s="4">
        <v>45835</v>
      </c>
      <c r="B194" s="4">
        <v>45897</v>
      </c>
      <c r="C194" s="5" t="s">
        <v>109</v>
      </c>
      <c r="D194" s="4" t="s">
        <v>269</v>
      </c>
      <c r="E194" s="5" t="s">
        <v>197</v>
      </c>
      <c r="F194" s="5" t="s">
        <v>272</v>
      </c>
      <c r="G194" s="6">
        <v>225</v>
      </c>
    </row>
    <row r="195" spans="1:7" x14ac:dyDescent="0.3">
      <c r="A195" s="4">
        <v>45835</v>
      </c>
      <c r="B195" s="4">
        <v>45897</v>
      </c>
      <c r="C195" s="5" t="s">
        <v>109</v>
      </c>
      <c r="D195" s="4" t="s">
        <v>269</v>
      </c>
      <c r="E195" s="5" t="s">
        <v>197</v>
      </c>
      <c r="F195" s="5" t="s">
        <v>238</v>
      </c>
      <c r="G195" s="6">
        <v>225</v>
      </c>
    </row>
    <row r="196" spans="1:7" x14ac:dyDescent="0.3">
      <c r="A196" s="4">
        <v>45835</v>
      </c>
      <c r="B196" s="4">
        <v>45897</v>
      </c>
      <c r="C196" s="5" t="s">
        <v>109</v>
      </c>
      <c r="D196" s="5" t="s">
        <v>269</v>
      </c>
      <c r="E196" s="5" t="s">
        <v>123</v>
      </c>
      <c r="F196" s="5" t="s">
        <v>270</v>
      </c>
      <c r="G196" s="6">
        <v>600</v>
      </c>
    </row>
    <row r="197" spans="1:7" x14ac:dyDescent="0.3">
      <c r="A197" s="4">
        <v>45842</v>
      </c>
      <c r="B197" s="4">
        <v>45890</v>
      </c>
      <c r="C197" s="5" t="s">
        <v>114</v>
      </c>
      <c r="D197" s="4" t="s">
        <v>273</v>
      </c>
      <c r="E197" s="5" t="s">
        <v>275</v>
      </c>
      <c r="F197" s="5" t="s">
        <v>276</v>
      </c>
      <c r="G197" s="6">
        <v>50</v>
      </c>
    </row>
    <row r="198" spans="1:7" x14ac:dyDescent="0.3">
      <c r="A198" s="4">
        <v>45842</v>
      </c>
      <c r="B198" s="4">
        <v>45890</v>
      </c>
      <c r="C198" s="5" t="s">
        <v>114</v>
      </c>
      <c r="D198" s="4" t="s">
        <v>273</v>
      </c>
      <c r="E198" s="5" t="s">
        <v>275</v>
      </c>
      <c r="F198" s="5" t="s">
        <v>492</v>
      </c>
      <c r="G198" s="6">
        <v>50</v>
      </c>
    </row>
    <row r="199" spans="1:7" x14ac:dyDescent="0.3">
      <c r="A199" s="4">
        <v>45842</v>
      </c>
      <c r="B199" s="4">
        <v>45890</v>
      </c>
      <c r="C199" s="5" t="s">
        <v>114</v>
      </c>
      <c r="D199" s="5" t="s">
        <v>273</v>
      </c>
      <c r="E199" s="5" t="s">
        <v>274</v>
      </c>
      <c r="F199" s="5" t="s">
        <v>63</v>
      </c>
      <c r="G199" s="6">
        <v>150</v>
      </c>
    </row>
    <row r="200" spans="1:7" x14ac:dyDescent="0.3">
      <c r="A200" s="4">
        <v>45849</v>
      </c>
      <c r="B200" s="4">
        <v>45898</v>
      </c>
      <c r="C200" s="5" t="s">
        <v>114</v>
      </c>
      <c r="D200" s="5" t="s">
        <v>295</v>
      </c>
      <c r="E200" s="5" t="s">
        <v>260</v>
      </c>
      <c r="F200" s="5" t="s">
        <v>125</v>
      </c>
      <c r="G200" s="6">
        <v>150</v>
      </c>
    </row>
    <row r="201" spans="1:7" x14ac:dyDescent="0.3">
      <c r="A201" s="4">
        <v>45849</v>
      </c>
      <c r="B201" s="4">
        <v>45898</v>
      </c>
      <c r="C201" s="5" t="s">
        <v>114</v>
      </c>
      <c r="D201" s="4" t="s">
        <v>295</v>
      </c>
      <c r="E201" s="5" t="s">
        <v>260</v>
      </c>
      <c r="F201" s="5" t="s">
        <v>128</v>
      </c>
      <c r="G201" s="6">
        <v>150</v>
      </c>
    </row>
    <row r="202" spans="1:7" x14ac:dyDescent="0.3">
      <c r="A202" s="4">
        <v>45849</v>
      </c>
      <c r="B202" s="4">
        <v>45898</v>
      </c>
      <c r="C202" s="5" t="s">
        <v>114</v>
      </c>
      <c r="D202" s="4" t="s">
        <v>295</v>
      </c>
      <c r="E202" s="5" t="s">
        <v>260</v>
      </c>
      <c r="F202" s="5" t="s">
        <v>12</v>
      </c>
      <c r="G202" s="6">
        <v>150</v>
      </c>
    </row>
    <row r="203" spans="1:7" x14ac:dyDescent="0.3">
      <c r="A203" s="4">
        <v>45849</v>
      </c>
      <c r="B203" s="4">
        <v>45911</v>
      </c>
      <c r="C203" s="4" t="s">
        <v>20</v>
      </c>
      <c r="D203" s="5" t="s">
        <v>277</v>
      </c>
      <c r="E203" s="5" t="s">
        <v>68</v>
      </c>
      <c r="F203" s="5" t="s">
        <v>293</v>
      </c>
      <c r="G203" s="6">
        <v>17</v>
      </c>
    </row>
    <row r="204" spans="1:7" x14ac:dyDescent="0.3">
      <c r="A204" s="4">
        <v>45849</v>
      </c>
      <c r="B204" s="4">
        <v>45911</v>
      </c>
      <c r="C204" s="4" t="s">
        <v>20</v>
      </c>
      <c r="D204" s="5" t="s">
        <v>277</v>
      </c>
      <c r="E204" s="5" t="s">
        <v>68</v>
      </c>
      <c r="F204" s="5" t="s">
        <v>292</v>
      </c>
      <c r="G204" s="6">
        <v>18</v>
      </c>
    </row>
    <row r="205" spans="1:7" x14ac:dyDescent="0.3">
      <c r="A205" s="4">
        <v>45849</v>
      </c>
      <c r="B205" s="4">
        <v>45911</v>
      </c>
      <c r="C205" s="4" t="s">
        <v>20</v>
      </c>
      <c r="D205" s="5" t="s">
        <v>277</v>
      </c>
      <c r="E205" s="5" t="s">
        <v>68</v>
      </c>
      <c r="F205" s="5" t="s">
        <v>291</v>
      </c>
      <c r="G205" s="6">
        <v>30</v>
      </c>
    </row>
    <row r="206" spans="1:7" x14ac:dyDescent="0.3">
      <c r="A206" s="4">
        <v>45849</v>
      </c>
      <c r="B206" s="4">
        <v>45911</v>
      </c>
      <c r="C206" s="4" t="s">
        <v>20</v>
      </c>
      <c r="D206" s="5" t="s">
        <v>277</v>
      </c>
      <c r="E206" s="5" t="s">
        <v>68</v>
      </c>
      <c r="F206" s="5" t="s">
        <v>294</v>
      </c>
      <c r="G206" s="6">
        <v>35</v>
      </c>
    </row>
    <row r="207" spans="1:7" x14ac:dyDescent="0.3">
      <c r="A207" s="4">
        <v>45849</v>
      </c>
      <c r="B207" s="4">
        <v>45911</v>
      </c>
      <c r="C207" s="4" t="s">
        <v>20</v>
      </c>
      <c r="D207" s="5" t="s">
        <v>277</v>
      </c>
      <c r="E207" s="5" t="s">
        <v>282</v>
      </c>
      <c r="F207" s="5" t="s">
        <v>285</v>
      </c>
      <c r="G207" s="6">
        <v>120</v>
      </c>
    </row>
    <row r="208" spans="1:7" x14ac:dyDescent="0.3">
      <c r="A208" s="4">
        <v>45849</v>
      </c>
      <c r="B208" s="4">
        <v>45911</v>
      </c>
      <c r="C208" s="4" t="s">
        <v>20</v>
      </c>
      <c r="D208" s="5" t="s">
        <v>277</v>
      </c>
      <c r="E208" s="5" t="s">
        <v>278</v>
      </c>
      <c r="F208" s="5" t="s">
        <v>279</v>
      </c>
      <c r="G208" s="6">
        <v>150</v>
      </c>
    </row>
    <row r="209" spans="1:7" x14ac:dyDescent="0.3">
      <c r="A209" s="4">
        <v>45849</v>
      </c>
      <c r="B209" s="4">
        <v>45911</v>
      </c>
      <c r="C209" s="4" t="s">
        <v>20</v>
      </c>
      <c r="D209" s="5" t="s">
        <v>277</v>
      </c>
      <c r="E209" s="5" t="s">
        <v>278</v>
      </c>
      <c r="F209" s="5" t="s">
        <v>280</v>
      </c>
      <c r="G209" s="6">
        <v>150</v>
      </c>
    </row>
    <row r="210" spans="1:7" x14ac:dyDescent="0.3">
      <c r="A210" s="4">
        <v>45849</v>
      </c>
      <c r="B210" s="4">
        <v>45911</v>
      </c>
      <c r="C210" s="4" t="s">
        <v>20</v>
      </c>
      <c r="D210" s="5" t="s">
        <v>277</v>
      </c>
      <c r="E210" s="5" t="s">
        <v>278</v>
      </c>
      <c r="F210" s="5" t="s">
        <v>281</v>
      </c>
      <c r="G210" s="6">
        <v>150</v>
      </c>
    </row>
    <row r="211" spans="1:7" x14ac:dyDescent="0.3">
      <c r="A211" s="4">
        <v>45849</v>
      </c>
      <c r="B211" s="4">
        <v>45911</v>
      </c>
      <c r="C211" s="4" t="s">
        <v>20</v>
      </c>
      <c r="D211" s="5" t="s">
        <v>277</v>
      </c>
      <c r="E211" s="5" t="s">
        <v>282</v>
      </c>
      <c r="F211" s="5" t="s">
        <v>283</v>
      </c>
      <c r="G211" s="6">
        <v>150</v>
      </c>
    </row>
    <row r="212" spans="1:7" x14ac:dyDescent="0.3">
      <c r="A212" s="4">
        <v>45849</v>
      </c>
      <c r="B212" s="4">
        <v>45911</v>
      </c>
      <c r="C212" s="4" t="s">
        <v>20</v>
      </c>
      <c r="D212" s="5" t="s">
        <v>277</v>
      </c>
      <c r="E212" s="5" t="s">
        <v>282</v>
      </c>
      <c r="F212" s="5" t="s">
        <v>51</v>
      </c>
      <c r="G212" s="6">
        <v>150</v>
      </c>
    </row>
    <row r="213" spans="1:7" x14ac:dyDescent="0.3">
      <c r="A213" s="4">
        <v>45849</v>
      </c>
      <c r="B213" s="4">
        <v>45911</v>
      </c>
      <c r="C213" s="4" t="s">
        <v>20</v>
      </c>
      <c r="D213" s="5" t="s">
        <v>277</v>
      </c>
      <c r="E213" s="5" t="s">
        <v>282</v>
      </c>
      <c r="F213" s="5" t="s">
        <v>286</v>
      </c>
      <c r="G213" s="6">
        <v>150</v>
      </c>
    </row>
    <row r="214" spans="1:7" x14ac:dyDescent="0.3">
      <c r="A214" s="4">
        <v>45849</v>
      </c>
      <c r="B214" s="4">
        <v>45911</v>
      </c>
      <c r="C214" s="4" t="s">
        <v>20</v>
      </c>
      <c r="D214" s="5" t="s">
        <v>277</v>
      </c>
      <c r="E214" s="5" t="s">
        <v>282</v>
      </c>
      <c r="F214" s="5" t="s">
        <v>284</v>
      </c>
      <c r="G214" s="6">
        <v>180</v>
      </c>
    </row>
    <row r="215" spans="1:7" x14ac:dyDescent="0.3">
      <c r="A215" s="4">
        <v>45849</v>
      </c>
      <c r="B215" s="4">
        <v>45911</v>
      </c>
      <c r="C215" s="4" t="s">
        <v>20</v>
      </c>
      <c r="D215" s="5" t="s">
        <v>277</v>
      </c>
      <c r="E215" s="5" t="s">
        <v>278</v>
      </c>
      <c r="F215" s="5" t="s">
        <v>53</v>
      </c>
      <c r="G215" s="6">
        <v>300</v>
      </c>
    </row>
    <row r="216" spans="1:7" x14ac:dyDescent="0.3">
      <c r="A216" s="4">
        <v>45849</v>
      </c>
      <c r="B216" s="4">
        <v>45911</v>
      </c>
      <c r="C216" s="4" t="s">
        <v>20</v>
      </c>
      <c r="D216" s="5" t="s">
        <v>277</v>
      </c>
      <c r="E216" s="5" t="s">
        <v>288</v>
      </c>
      <c r="F216" s="5" t="s">
        <v>461</v>
      </c>
      <c r="G216" s="6">
        <v>750</v>
      </c>
    </row>
    <row r="217" spans="1:7" s="12" customFormat="1" x14ac:dyDescent="0.3">
      <c r="A217" s="4">
        <v>45849</v>
      </c>
      <c r="B217" s="4">
        <v>45911</v>
      </c>
      <c r="C217" s="4" t="s">
        <v>20</v>
      </c>
      <c r="D217" s="5" t="s">
        <v>277</v>
      </c>
      <c r="E217" s="5" t="s">
        <v>290</v>
      </c>
      <c r="F217" s="5" t="s">
        <v>491</v>
      </c>
      <c r="G217" s="6">
        <v>750</v>
      </c>
    </row>
    <row r="218" spans="1:7" s="12" customFormat="1" x14ac:dyDescent="0.3">
      <c r="A218" s="4">
        <v>45852</v>
      </c>
      <c r="B218" s="4">
        <v>45926</v>
      </c>
      <c r="C218" s="4" t="s">
        <v>20</v>
      </c>
      <c r="D218" s="5" t="s">
        <v>296</v>
      </c>
      <c r="E218" s="5" t="s">
        <v>154</v>
      </c>
      <c r="F218" s="5" t="s">
        <v>75</v>
      </c>
      <c r="G218" s="6">
        <v>70</v>
      </c>
    </row>
    <row r="219" spans="1:7" s="12" customFormat="1" x14ac:dyDescent="0.3">
      <c r="A219" s="4">
        <v>45852</v>
      </c>
      <c r="B219" s="4">
        <v>45926</v>
      </c>
      <c r="C219" s="4" t="s">
        <v>20</v>
      </c>
      <c r="D219" s="5" t="s">
        <v>296</v>
      </c>
      <c r="E219" s="5" t="s">
        <v>249</v>
      </c>
      <c r="F219" s="5" t="s">
        <v>297</v>
      </c>
      <c r="G219" s="6">
        <v>100</v>
      </c>
    </row>
    <row r="220" spans="1:7" s="12" customFormat="1" x14ac:dyDescent="0.3">
      <c r="A220" s="4">
        <v>45852</v>
      </c>
      <c r="B220" s="4">
        <v>45926</v>
      </c>
      <c r="C220" s="4" t="s">
        <v>20</v>
      </c>
      <c r="D220" s="5" t="s">
        <v>296</v>
      </c>
      <c r="E220" s="5" t="s">
        <v>251</v>
      </c>
      <c r="F220" s="5" t="s">
        <v>246</v>
      </c>
      <c r="G220" s="6">
        <v>100</v>
      </c>
    </row>
    <row r="221" spans="1:7" s="12" customFormat="1" x14ac:dyDescent="0.3">
      <c r="A221" s="4">
        <v>45852</v>
      </c>
      <c r="B221" s="4">
        <v>45926</v>
      </c>
      <c r="C221" s="4" t="s">
        <v>20</v>
      </c>
      <c r="D221" s="5" t="s">
        <v>296</v>
      </c>
      <c r="E221" s="5" t="s">
        <v>97</v>
      </c>
      <c r="F221" s="5" t="s">
        <v>41</v>
      </c>
      <c r="G221" s="6">
        <v>150</v>
      </c>
    </row>
    <row r="222" spans="1:7" s="12" customFormat="1" x14ac:dyDescent="0.3">
      <c r="A222" s="4">
        <v>45852</v>
      </c>
      <c r="B222" s="4">
        <v>45926</v>
      </c>
      <c r="C222" s="4" t="s">
        <v>20</v>
      </c>
      <c r="D222" s="5" t="s">
        <v>296</v>
      </c>
      <c r="E222" s="5" t="s">
        <v>103</v>
      </c>
      <c r="F222" s="5" t="s">
        <v>287</v>
      </c>
      <c r="G222" s="6">
        <v>200</v>
      </c>
    </row>
    <row r="223" spans="1:7" x14ac:dyDescent="0.3">
      <c r="A223" s="4">
        <v>45852</v>
      </c>
      <c r="B223" s="4">
        <v>45926</v>
      </c>
      <c r="C223" s="4" t="s">
        <v>20</v>
      </c>
      <c r="D223" s="5" t="s">
        <v>296</v>
      </c>
      <c r="E223" s="5" t="s">
        <v>135</v>
      </c>
      <c r="F223" s="5" t="s">
        <v>271</v>
      </c>
      <c r="G223" s="6">
        <v>250</v>
      </c>
    </row>
    <row r="224" spans="1:7" x14ac:dyDescent="0.3">
      <c r="A224" s="4">
        <v>45852</v>
      </c>
      <c r="B224" s="4">
        <v>45926</v>
      </c>
      <c r="C224" s="4" t="s">
        <v>20</v>
      </c>
      <c r="D224" s="5" t="s">
        <v>296</v>
      </c>
      <c r="E224" s="5" t="s">
        <v>135</v>
      </c>
      <c r="F224" s="5" t="s">
        <v>63</v>
      </c>
      <c r="G224" s="6">
        <v>250</v>
      </c>
    </row>
    <row r="225" spans="1:7" x14ac:dyDescent="0.3">
      <c r="A225" s="4">
        <v>45863</v>
      </c>
      <c r="B225" s="4">
        <v>45930</v>
      </c>
      <c r="C225" s="4" t="s">
        <v>20</v>
      </c>
      <c r="D225" s="5" t="s">
        <v>298</v>
      </c>
      <c r="E225" s="5" t="s">
        <v>89</v>
      </c>
      <c r="F225" s="5" t="s">
        <v>228</v>
      </c>
      <c r="G225" s="6">
        <v>87</v>
      </c>
    </row>
    <row r="226" spans="1:7" x14ac:dyDescent="0.3">
      <c r="A226" s="4">
        <v>45863</v>
      </c>
      <c r="B226" s="13" t="s">
        <v>303</v>
      </c>
      <c r="C226" s="5" t="s">
        <v>114</v>
      </c>
      <c r="D226" s="5" t="s">
        <v>304</v>
      </c>
      <c r="E226" s="5" t="s">
        <v>310</v>
      </c>
      <c r="F226" s="5" t="s">
        <v>478</v>
      </c>
      <c r="G226" s="6">
        <v>100</v>
      </c>
    </row>
    <row r="227" spans="1:7" x14ac:dyDescent="0.3">
      <c r="A227" s="4">
        <v>45863</v>
      </c>
      <c r="B227" s="13" t="s">
        <v>303</v>
      </c>
      <c r="C227" s="5" t="s">
        <v>114</v>
      </c>
      <c r="D227" s="5" t="s">
        <v>304</v>
      </c>
      <c r="E227" s="5" t="s">
        <v>305</v>
      </c>
      <c r="F227" s="5" t="s">
        <v>479</v>
      </c>
      <c r="G227" s="6">
        <v>250</v>
      </c>
    </row>
    <row r="228" spans="1:7" x14ac:dyDescent="0.3">
      <c r="A228" s="4">
        <v>45863</v>
      </c>
      <c r="B228" s="13" t="s">
        <v>303</v>
      </c>
      <c r="C228" s="5" t="s">
        <v>114</v>
      </c>
      <c r="D228" s="5" t="s">
        <v>304</v>
      </c>
      <c r="E228" s="5" t="s">
        <v>306</v>
      </c>
      <c r="F228" s="5" t="s">
        <v>196</v>
      </c>
      <c r="G228" s="6">
        <v>250</v>
      </c>
    </row>
    <row r="229" spans="1:7" x14ac:dyDescent="0.3">
      <c r="A229" s="4">
        <v>45863</v>
      </c>
      <c r="B229" s="13" t="s">
        <v>303</v>
      </c>
      <c r="C229" s="5" t="s">
        <v>114</v>
      </c>
      <c r="D229" s="5" t="s">
        <v>304</v>
      </c>
      <c r="E229" s="5" t="s">
        <v>307</v>
      </c>
      <c r="F229" s="5" t="s">
        <v>480</v>
      </c>
      <c r="G229" s="6">
        <v>250</v>
      </c>
    </row>
    <row r="230" spans="1:7" x14ac:dyDescent="0.3">
      <c r="A230" s="4">
        <v>45863</v>
      </c>
      <c r="B230" s="13" t="s">
        <v>303</v>
      </c>
      <c r="C230" s="5" t="s">
        <v>114</v>
      </c>
      <c r="D230" s="5" t="s">
        <v>304</v>
      </c>
      <c r="E230" s="5" t="s">
        <v>307</v>
      </c>
      <c r="F230" s="5" t="s">
        <v>308</v>
      </c>
      <c r="G230" s="6">
        <v>250</v>
      </c>
    </row>
    <row r="231" spans="1:7" x14ac:dyDescent="0.3">
      <c r="A231" s="4">
        <v>45863</v>
      </c>
      <c r="B231" s="13" t="s">
        <v>303</v>
      </c>
      <c r="C231" s="5" t="s">
        <v>114</v>
      </c>
      <c r="D231" s="5" t="s">
        <v>304</v>
      </c>
      <c r="E231" s="5" t="s">
        <v>55</v>
      </c>
      <c r="F231" s="5" t="s">
        <v>309</v>
      </c>
      <c r="G231" s="6">
        <v>250</v>
      </c>
    </row>
    <row r="232" spans="1:7" x14ac:dyDescent="0.3">
      <c r="A232" s="4">
        <v>45863</v>
      </c>
      <c r="B232" s="13" t="s">
        <v>303</v>
      </c>
      <c r="C232" s="5" t="s">
        <v>114</v>
      </c>
      <c r="D232" s="5" t="s">
        <v>304</v>
      </c>
      <c r="E232" s="5" t="s">
        <v>311</v>
      </c>
      <c r="F232" s="5" t="s">
        <v>481</v>
      </c>
      <c r="G232" s="6">
        <v>250</v>
      </c>
    </row>
    <row r="233" spans="1:7" x14ac:dyDescent="0.3">
      <c r="A233" s="4">
        <v>45863</v>
      </c>
      <c r="B233" s="4">
        <v>45930</v>
      </c>
      <c r="C233" s="4" t="s">
        <v>20</v>
      </c>
      <c r="D233" s="5" t="s">
        <v>299</v>
      </c>
      <c r="E233" s="5" t="s">
        <v>300</v>
      </c>
      <c r="F233" s="5" t="s">
        <v>301</v>
      </c>
      <c r="G233" s="6">
        <v>200</v>
      </c>
    </row>
    <row r="234" spans="1:7" x14ac:dyDescent="0.3">
      <c r="A234" s="4">
        <v>45863</v>
      </c>
      <c r="B234" s="4">
        <v>45930</v>
      </c>
      <c r="C234" s="4" t="s">
        <v>20</v>
      </c>
      <c r="D234" s="5" t="s">
        <v>299</v>
      </c>
      <c r="E234" s="5" t="s">
        <v>300</v>
      </c>
      <c r="F234" s="5" t="s">
        <v>302</v>
      </c>
      <c r="G234" s="6">
        <v>200</v>
      </c>
    </row>
    <row r="235" spans="1:7" x14ac:dyDescent="0.3">
      <c r="A235" s="4">
        <v>45869</v>
      </c>
      <c r="B235" s="4">
        <v>45961</v>
      </c>
      <c r="C235" s="4" t="s">
        <v>20</v>
      </c>
      <c r="D235" s="5" t="s">
        <v>312</v>
      </c>
      <c r="E235" s="5" t="s">
        <v>313</v>
      </c>
      <c r="F235" s="5" t="s">
        <v>314</v>
      </c>
      <c r="G235" s="6">
        <v>200</v>
      </c>
    </row>
    <row r="236" spans="1:7" x14ac:dyDescent="0.3">
      <c r="A236" s="4">
        <v>45869</v>
      </c>
      <c r="B236" s="4">
        <v>45961</v>
      </c>
      <c r="C236" s="4" t="s">
        <v>20</v>
      </c>
      <c r="D236" s="5" t="s">
        <v>312</v>
      </c>
      <c r="E236" s="5" t="s">
        <v>313</v>
      </c>
      <c r="F236" s="5" t="s">
        <v>315</v>
      </c>
      <c r="G236" s="6">
        <v>200</v>
      </c>
    </row>
    <row r="237" spans="1:7" s="11" customFormat="1" x14ac:dyDescent="0.3">
      <c r="A237" s="4">
        <v>45877</v>
      </c>
      <c r="B237" s="4">
        <v>45965</v>
      </c>
      <c r="C237" s="4" t="s">
        <v>316</v>
      </c>
      <c r="D237" s="4" t="s">
        <v>317</v>
      </c>
      <c r="E237" s="5" t="s">
        <v>89</v>
      </c>
      <c r="F237" s="5" t="s">
        <v>463</v>
      </c>
      <c r="G237" s="6">
        <v>200</v>
      </c>
    </row>
    <row r="238" spans="1:7" s="11" customFormat="1" x14ac:dyDescent="0.3">
      <c r="A238" s="4">
        <v>45877</v>
      </c>
      <c r="B238" s="4">
        <v>45965</v>
      </c>
      <c r="C238" s="4" t="s">
        <v>316</v>
      </c>
      <c r="D238" s="4" t="s">
        <v>317</v>
      </c>
      <c r="E238" s="5" t="s">
        <v>89</v>
      </c>
      <c r="F238" s="5" t="s">
        <v>462</v>
      </c>
      <c r="G238" s="6">
        <v>100</v>
      </c>
    </row>
    <row r="239" spans="1:7" s="11" customFormat="1" x14ac:dyDescent="0.3">
      <c r="A239" s="4">
        <v>45877</v>
      </c>
      <c r="B239" s="4">
        <v>45965</v>
      </c>
      <c r="C239" s="4" t="s">
        <v>316</v>
      </c>
      <c r="D239" s="4" t="s">
        <v>317</v>
      </c>
      <c r="E239" s="5" t="s">
        <v>89</v>
      </c>
      <c r="F239" s="5" t="s">
        <v>146</v>
      </c>
      <c r="G239" s="6">
        <v>100</v>
      </c>
    </row>
    <row r="240" spans="1:7" s="11" customFormat="1" x14ac:dyDescent="0.3">
      <c r="A240" s="4">
        <v>45877</v>
      </c>
      <c r="B240" s="4">
        <v>45965</v>
      </c>
      <c r="C240" s="4" t="s">
        <v>316</v>
      </c>
      <c r="D240" s="4" t="s">
        <v>317</v>
      </c>
      <c r="E240" s="5" t="s">
        <v>89</v>
      </c>
      <c r="F240" s="5" t="s">
        <v>53</v>
      </c>
      <c r="G240" s="6">
        <v>100</v>
      </c>
    </row>
    <row r="241" spans="1:7" s="11" customFormat="1" x14ac:dyDescent="0.3">
      <c r="A241" s="4">
        <v>45877</v>
      </c>
      <c r="B241" s="4">
        <v>45965</v>
      </c>
      <c r="C241" s="4" t="s">
        <v>316</v>
      </c>
      <c r="D241" s="4" t="s">
        <v>317</v>
      </c>
      <c r="E241" s="5" t="s">
        <v>89</v>
      </c>
      <c r="F241" s="5" t="s">
        <v>272</v>
      </c>
      <c r="G241" s="6">
        <v>100</v>
      </c>
    </row>
    <row r="242" spans="1:7" s="11" customFormat="1" x14ac:dyDescent="0.3">
      <c r="A242" s="4">
        <v>45877</v>
      </c>
      <c r="B242" s="4">
        <v>45965</v>
      </c>
      <c r="C242" s="4" t="s">
        <v>316</v>
      </c>
      <c r="D242" s="4" t="s">
        <v>317</v>
      </c>
      <c r="E242" s="5" t="s">
        <v>89</v>
      </c>
      <c r="F242" s="5" t="s">
        <v>144</v>
      </c>
      <c r="G242" s="6">
        <v>100</v>
      </c>
    </row>
    <row r="243" spans="1:7" s="11" customFormat="1" x14ac:dyDescent="0.3">
      <c r="A243" s="4">
        <v>45877</v>
      </c>
      <c r="B243" s="4">
        <v>45965</v>
      </c>
      <c r="C243" s="4" t="s">
        <v>316</v>
      </c>
      <c r="D243" s="4" t="s">
        <v>317</v>
      </c>
      <c r="E243" s="5" t="s">
        <v>89</v>
      </c>
      <c r="F243" s="5" t="s">
        <v>195</v>
      </c>
      <c r="G243" s="6">
        <v>200</v>
      </c>
    </row>
    <row r="244" spans="1:7" s="11" customFormat="1" x14ac:dyDescent="0.3">
      <c r="A244" s="4">
        <v>45877</v>
      </c>
      <c r="B244" s="4">
        <v>45965</v>
      </c>
      <c r="C244" s="4" t="s">
        <v>316</v>
      </c>
      <c r="D244" s="4" t="s">
        <v>317</v>
      </c>
      <c r="E244" s="5" t="s">
        <v>89</v>
      </c>
      <c r="F244" s="5" t="s">
        <v>318</v>
      </c>
      <c r="G244" s="6">
        <v>100</v>
      </c>
    </row>
    <row r="245" spans="1:7" s="11" customFormat="1" x14ac:dyDescent="0.3">
      <c r="A245" s="4">
        <v>45877</v>
      </c>
      <c r="B245" s="4">
        <v>45965</v>
      </c>
      <c r="C245" s="4" t="s">
        <v>316</v>
      </c>
      <c r="D245" s="4" t="s">
        <v>317</v>
      </c>
      <c r="E245" s="5" t="s">
        <v>89</v>
      </c>
      <c r="F245" s="5" t="s">
        <v>61</v>
      </c>
      <c r="G245" s="6">
        <v>100</v>
      </c>
    </row>
    <row r="246" spans="1:7" s="11" customFormat="1" x14ac:dyDescent="0.3">
      <c r="A246" s="4">
        <v>45877</v>
      </c>
      <c r="B246" s="4">
        <v>45965</v>
      </c>
      <c r="C246" s="4" t="s">
        <v>316</v>
      </c>
      <c r="D246" s="4" t="s">
        <v>317</v>
      </c>
      <c r="E246" s="5" t="s">
        <v>89</v>
      </c>
      <c r="F246" s="5" t="s">
        <v>186</v>
      </c>
      <c r="G246" s="6">
        <v>100</v>
      </c>
    </row>
    <row r="247" spans="1:7" s="11" customFormat="1" x14ac:dyDescent="0.3">
      <c r="A247" s="4">
        <v>45881</v>
      </c>
      <c r="B247" s="4">
        <v>45932</v>
      </c>
      <c r="C247" s="4" t="s">
        <v>319</v>
      </c>
      <c r="D247" s="5" t="s">
        <v>320</v>
      </c>
      <c r="E247" s="5" t="s">
        <v>321</v>
      </c>
      <c r="F247" s="5" t="s">
        <v>271</v>
      </c>
      <c r="G247" s="6">
        <v>50</v>
      </c>
    </row>
    <row r="248" spans="1:7" s="11" customFormat="1" x14ac:dyDescent="0.3">
      <c r="A248" s="4">
        <v>45881</v>
      </c>
      <c r="B248" s="4">
        <v>45932</v>
      </c>
      <c r="C248" s="4" t="s">
        <v>319</v>
      </c>
      <c r="D248" s="4" t="s">
        <v>320</v>
      </c>
      <c r="E248" s="5" t="s">
        <v>321</v>
      </c>
      <c r="F248" s="5" t="s">
        <v>462</v>
      </c>
      <c r="G248" s="6">
        <v>50</v>
      </c>
    </row>
    <row r="249" spans="1:7" x14ac:dyDescent="0.3">
      <c r="A249" s="4">
        <v>45881</v>
      </c>
      <c r="B249" s="4">
        <v>45932</v>
      </c>
      <c r="C249" s="4" t="s">
        <v>319</v>
      </c>
      <c r="D249" s="4" t="s">
        <v>320</v>
      </c>
      <c r="E249" s="5" t="s">
        <v>321</v>
      </c>
      <c r="F249" s="5" t="s">
        <v>322</v>
      </c>
      <c r="G249" s="6">
        <v>50</v>
      </c>
    </row>
    <row r="250" spans="1:7" x14ac:dyDescent="0.3">
      <c r="A250" s="4">
        <v>45881</v>
      </c>
      <c r="B250" s="4">
        <v>45932</v>
      </c>
      <c r="C250" s="4" t="s">
        <v>319</v>
      </c>
      <c r="D250" s="4" t="s">
        <v>320</v>
      </c>
      <c r="E250" s="5" t="s">
        <v>321</v>
      </c>
      <c r="F250" s="5" t="s">
        <v>64</v>
      </c>
      <c r="G250" s="6">
        <v>50</v>
      </c>
    </row>
    <row r="251" spans="1:7" x14ac:dyDescent="0.3">
      <c r="A251" s="4">
        <v>45881</v>
      </c>
      <c r="B251" s="4">
        <v>45932</v>
      </c>
      <c r="C251" s="4" t="s">
        <v>319</v>
      </c>
      <c r="D251" s="4" t="s">
        <v>320</v>
      </c>
      <c r="E251" s="5" t="s">
        <v>321</v>
      </c>
      <c r="F251" s="5" t="s">
        <v>195</v>
      </c>
      <c r="G251" s="6">
        <v>50</v>
      </c>
    </row>
    <row r="252" spans="1:7" x14ac:dyDescent="0.3">
      <c r="A252" s="4">
        <v>45881</v>
      </c>
      <c r="B252" s="4">
        <v>45932</v>
      </c>
      <c r="C252" s="4" t="s">
        <v>319</v>
      </c>
      <c r="D252" s="4" t="s">
        <v>320</v>
      </c>
      <c r="E252" s="5" t="s">
        <v>321</v>
      </c>
      <c r="F252" s="5" t="s">
        <v>61</v>
      </c>
      <c r="G252" s="6">
        <v>50</v>
      </c>
    </row>
    <row r="253" spans="1:7" x14ac:dyDescent="0.3">
      <c r="A253" s="4">
        <v>45881</v>
      </c>
      <c r="B253" s="4">
        <v>45932</v>
      </c>
      <c r="C253" s="4" t="s">
        <v>319</v>
      </c>
      <c r="D253" s="4" t="s">
        <v>320</v>
      </c>
      <c r="E253" s="5" t="s">
        <v>321</v>
      </c>
      <c r="F253" s="5" t="s">
        <v>66</v>
      </c>
      <c r="G253" s="6">
        <v>50</v>
      </c>
    </row>
    <row r="254" spans="1:7" x14ac:dyDescent="0.3">
      <c r="A254" s="4">
        <v>45881</v>
      </c>
      <c r="B254" s="4">
        <v>45932</v>
      </c>
      <c r="C254" s="4" t="s">
        <v>319</v>
      </c>
      <c r="D254" s="4" t="s">
        <v>320</v>
      </c>
      <c r="E254" s="5" t="s">
        <v>321</v>
      </c>
      <c r="F254" s="5" t="s">
        <v>446</v>
      </c>
      <c r="G254" s="6">
        <v>50</v>
      </c>
    </row>
    <row r="255" spans="1:7" x14ac:dyDescent="0.3">
      <c r="A255" s="4">
        <v>45881</v>
      </c>
      <c r="B255" s="4">
        <v>45932</v>
      </c>
      <c r="C255" s="4" t="s">
        <v>319</v>
      </c>
      <c r="D255" s="4" t="s">
        <v>320</v>
      </c>
      <c r="E255" s="5" t="s">
        <v>321</v>
      </c>
      <c r="F255" s="5" t="s">
        <v>238</v>
      </c>
      <c r="G255" s="6">
        <v>50</v>
      </c>
    </row>
    <row r="256" spans="1:7" s="11" customFormat="1" x14ac:dyDescent="0.3">
      <c r="A256" s="4">
        <v>45881</v>
      </c>
      <c r="B256" s="4">
        <v>45932</v>
      </c>
      <c r="C256" s="4" t="s">
        <v>319</v>
      </c>
      <c r="D256" s="4" t="s">
        <v>320</v>
      </c>
      <c r="E256" s="5" t="s">
        <v>321</v>
      </c>
      <c r="F256" s="5" t="s">
        <v>253</v>
      </c>
      <c r="G256" s="6">
        <v>50</v>
      </c>
    </row>
    <row r="257" spans="1:7" s="11" customFormat="1" x14ac:dyDescent="0.3">
      <c r="A257" s="4">
        <v>45881</v>
      </c>
      <c r="B257" s="4">
        <v>45932</v>
      </c>
      <c r="C257" s="4" t="s">
        <v>319</v>
      </c>
      <c r="D257" s="4" t="s">
        <v>320</v>
      </c>
      <c r="E257" s="5" t="s">
        <v>324</v>
      </c>
      <c r="F257" s="5" t="s">
        <v>325</v>
      </c>
      <c r="G257" s="6">
        <v>100</v>
      </c>
    </row>
    <row r="258" spans="1:7" s="11" customFormat="1" x14ac:dyDescent="0.3">
      <c r="A258" s="4">
        <v>45881</v>
      </c>
      <c r="B258" s="4">
        <v>45932</v>
      </c>
      <c r="C258" s="4" t="s">
        <v>319</v>
      </c>
      <c r="D258" s="4" t="s">
        <v>320</v>
      </c>
      <c r="E258" s="5" t="s">
        <v>323</v>
      </c>
      <c r="F258" s="5" t="s">
        <v>270</v>
      </c>
      <c r="G258" s="6">
        <v>150</v>
      </c>
    </row>
    <row r="259" spans="1:7" s="11" customFormat="1" x14ac:dyDescent="0.3">
      <c r="A259" s="4">
        <v>45881</v>
      </c>
      <c r="B259" s="4">
        <v>45932</v>
      </c>
      <c r="C259" s="4" t="s">
        <v>319</v>
      </c>
      <c r="D259" s="4" t="s">
        <v>320</v>
      </c>
      <c r="E259" s="5" t="s">
        <v>323</v>
      </c>
      <c r="F259" s="5" t="s">
        <v>272</v>
      </c>
      <c r="G259" s="6">
        <v>150</v>
      </c>
    </row>
    <row r="260" spans="1:7" s="11" customFormat="1" x14ac:dyDescent="0.3">
      <c r="A260" s="4">
        <v>45881</v>
      </c>
      <c r="B260" s="4">
        <v>45932</v>
      </c>
      <c r="C260" s="4" t="s">
        <v>319</v>
      </c>
      <c r="D260" s="4" t="s">
        <v>320</v>
      </c>
      <c r="E260" s="5" t="s">
        <v>323</v>
      </c>
      <c r="F260" s="5" t="s">
        <v>144</v>
      </c>
      <c r="G260" s="6">
        <v>150</v>
      </c>
    </row>
    <row r="261" spans="1:7" s="11" customFormat="1" x14ac:dyDescent="0.3">
      <c r="A261" s="4">
        <v>45881</v>
      </c>
      <c r="B261" s="4">
        <v>45932</v>
      </c>
      <c r="C261" s="4" t="s">
        <v>319</v>
      </c>
      <c r="D261" s="4" t="s">
        <v>320</v>
      </c>
      <c r="E261" s="5" t="s">
        <v>326</v>
      </c>
      <c r="F261" s="5" t="s">
        <v>42</v>
      </c>
      <c r="G261" s="6">
        <v>200</v>
      </c>
    </row>
    <row r="262" spans="1:7" s="11" customFormat="1" x14ac:dyDescent="0.3">
      <c r="A262" s="4">
        <v>45881</v>
      </c>
      <c r="B262" s="4">
        <v>45932</v>
      </c>
      <c r="C262" s="4" t="s">
        <v>319</v>
      </c>
      <c r="D262" s="4" t="s">
        <v>320</v>
      </c>
      <c r="E262" s="5" t="s">
        <v>326</v>
      </c>
      <c r="F262" s="5" t="s">
        <v>327</v>
      </c>
      <c r="G262" s="6">
        <v>200</v>
      </c>
    </row>
    <row r="263" spans="1:7" x14ac:dyDescent="0.3">
      <c r="A263" s="4">
        <v>45891</v>
      </c>
      <c r="B263" s="4">
        <v>45930</v>
      </c>
      <c r="C263" s="4" t="s">
        <v>328</v>
      </c>
      <c r="D263" s="4" t="s">
        <v>329</v>
      </c>
      <c r="E263" s="5" t="s">
        <v>89</v>
      </c>
      <c r="F263" s="5" t="s">
        <v>186</v>
      </c>
      <c r="G263" s="6">
        <v>100</v>
      </c>
    </row>
    <row r="264" spans="1:7" x14ac:dyDescent="0.3">
      <c r="A264" s="4">
        <v>45891</v>
      </c>
      <c r="B264" s="4">
        <v>45930</v>
      </c>
      <c r="C264" s="4" t="s">
        <v>328</v>
      </c>
      <c r="D264" s="4" t="s">
        <v>329</v>
      </c>
      <c r="E264" s="5" t="s">
        <v>89</v>
      </c>
      <c r="F264" s="5" t="s">
        <v>64</v>
      </c>
      <c r="G264" s="6">
        <v>100</v>
      </c>
    </row>
    <row r="265" spans="1:7" x14ac:dyDescent="0.3">
      <c r="A265" s="4">
        <v>45897</v>
      </c>
      <c r="B265" s="4">
        <v>45947</v>
      </c>
      <c r="C265" s="4" t="s">
        <v>20</v>
      </c>
      <c r="D265" s="5" t="s">
        <v>330</v>
      </c>
      <c r="E265" s="5" t="s">
        <v>190</v>
      </c>
      <c r="F265" s="5" t="s">
        <v>239</v>
      </c>
      <c r="G265" s="6">
        <v>200</v>
      </c>
    </row>
    <row r="266" spans="1:7" s="11" customFormat="1" x14ac:dyDescent="0.3">
      <c r="A266" s="4">
        <v>45897</v>
      </c>
      <c r="B266" s="4">
        <v>45947</v>
      </c>
      <c r="C266" s="4" t="s">
        <v>20</v>
      </c>
      <c r="D266" s="5" t="s">
        <v>330</v>
      </c>
      <c r="E266" s="5" t="s">
        <v>190</v>
      </c>
      <c r="F266" s="5" t="s">
        <v>195</v>
      </c>
      <c r="G266" s="6">
        <v>200</v>
      </c>
    </row>
    <row r="267" spans="1:7" s="11" customFormat="1" x14ac:dyDescent="0.3">
      <c r="A267" s="4">
        <v>45898</v>
      </c>
      <c r="B267" s="4">
        <v>45987</v>
      </c>
      <c r="C267" s="4" t="s">
        <v>20</v>
      </c>
      <c r="D267" s="5" t="s">
        <v>331</v>
      </c>
      <c r="E267" s="5" t="s">
        <v>93</v>
      </c>
      <c r="F267" s="5" t="s">
        <v>332</v>
      </c>
      <c r="G267" s="6">
        <v>300</v>
      </c>
    </row>
    <row r="268" spans="1:7" s="11" customFormat="1" x14ac:dyDescent="0.3">
      <c r="A268" s="4">
        <v>45898</v>
      </c>
      <c r="B268" s="4">
        <v>45987</v>
      </c>
      <c r="C268" s="4" t="s">
        <v>20</v>
      </c>
      <c r="D268" s="5" t="s">
        <v>331</v>
      </c>
      <c r="E268" s="5" t="s">
        <v>255</v>
      </c>
      <c r="F268" s="5" t="s">
        <v>250</v>
      </c>
      <c r="G268" s="6">
        <v>450</v>
      </c>
    </row>
    <row r="269" spans="1:7" s="11" customFormat="1" x14ac:dyDescent="0.3">
      <c r="A269" s="4">
        <v>45898</v>
      </c>
      <c r="B269" s="4">
        <v>45987</v>
      </c>
      <c r="C269" s="4" t="s">
        <v>20</v>
      </c>
      <c r="D269" s="5" t="s">
        <v>331</v>
      </c>
      <c r="E269" s="5" t="s">
        <v>255</v>
      </c>
      <c r="F269" s="5" t="s">
        <v>108</v>
      </c>
      <c r="G269" s="6">
        <v>450</v>
      </c>
    </row>
    <row r="270" spans="1:7" s="11" customFormat="1" x14ac:dyDescent="0.3">
      <c r="A270" s="4">
        <v>45901</v>
      </c>
      <c r="B270" s="4">
        <v>45930</v>
      </c>
      <c r="C270" s="5" t="s">
        <v>6</v>
      </c>
      <c r="D270" s="5" t="s">
        <v>333</v>
      </c>
      <c r="E270" s="5" t="s">
        <v>191</v>
      </c>
      <c r="F270" s="5" t="s">
        <v>334</v>
      </c>
      <c r="G270" s="6">
        <v>40</v>
      </c>
    </row>
    <row r="271" spans="1:7" x14ac:dyDescent="0.3">
      <c r="A271" s="8">
        <v>45901</v>
      </c>
      <c r="B271" s="8">
        <v>45989</v>
      </c>
      <c r="C271" s="8" t="s">
        <v>335</v>
      </c>
      <c r="D271" s="8" t="s">
        <v>336</v>
      </c>
      <c r="E271" s="9" t="s">
        <v>197</v>
      </c>
      <c r="F271" s="9" t="s">
        <v>42</v>
      </c>
      <c r="G271" s="10">
        <v>100</v>
      </c>
    </row>
    <row r="272" spans="1:7" x14ac:dyDescent="0.3">
      <c r="A272" s="8">
        <v>45901</v>
      </c>
      <c r="B272" s="8">
        <v>45989</v>
      </c>
      <c r="C272" s="8" t="s">
        <v>335</v>
      </c>
      <c r="D272" s="8" t="s">
        <v>336</v>
      </c>
      <c r="E272" s="9" t="s">
        <v>197</v>
      </c>
      <c r="F272" s="9" t="s">
        <v>337</v>
      </c>
      <c r="G272" s="10">
        <v>100</v>
      </c>
    </row>
    <row r="273" spans="1:7" x14ac:dyDescent="0.3">
      <c r="A273" s="8">
        <v>45901</v>
      </c>
      <c r="B273" s="8">
        <v>45989</v>
      </c>
      <c r="C273" s="8" t="s">
        <v>335</v>
      </c>
      <c r="D273" s="8" t="s">
        <v>336</v>
      </c>
      <c r="E273" s="9" t="s">
        <v>197</v>
      </c>
      <c r="F273" s="9" t="s">
        <v>338</v>
      </c>
      <c r="G273" s="10">
        <v>100</v>
      </c>
    </row>
    <row r="274" spans="1:7" s="11" customFormat="1" x14ac:dyDescent="0.3">
      <c r="A274" s="8">
        <v>45901</v>
      </c>
      <c r="B274" s="8">
        <v>45989</v>
      </c>
      <c r="C274" s="8" t="s">
        <v>335</v>
      </c>
      <c r="D274" s="8" t="s">
        <v>336</v>
      </c>
      <c r="E274" s="9" t="s">
        <v>197</v>
      </c>
      <c r="F274" s="9" t="s">
        <v>136</v>
      </c>
      <c r="G274" s="10">
        <v>100</v>
      </c>
    </row>
    <row r="275" spans="1:7" s="11" customFormat="1" x14ac:dyDescent="0.3">
      <c r="A275" s="8">
        <v>45901</v>
      </c>
      <c r="B275" s="8">
        <v>45989</v>
      </c>
      <c r="C275" s="8" t="s">
        <v>335</v>
      </c>
      <c r="D275" s="8" t="s">
        <v>336</v>
      </c>
      <c r="E275" s="9" t="s">
        <v>197</v>
      </c>
      <c r="F275" s="9" t="s">
        <v>339</v>
      </c>
      <c r="G275" s="10">
        <v>100</v>
      </c>
    </row>
    <row r="276" spans="1:7" s="11" customFormat="1" x14ac:dyDescent="0.3">
      <c r="A276" s="8">
        <v>45901</v>
      </c>
      <c r="B276" s="8">
        <v>45989</v>
      </c>
      <c r="C276" s="8" t="s">
        <v>335</v>
      </c>
      <c r="D276" s="8" t="s">
        <v>336</v>
      </c>
      <c r="E276" s="9" t="s">
        <v>197</v>
      </c>
      <c r="F276" s="9" t="s">
        <v>206</v>
      </c>
      <c r="G276" s="10">
        <v>100</v>
      </c>
    </row>
    <row r="277" spans="1:7" s="11" customFormat="1" x14ac:dyDescent="0.3">
      <c r="A277" s="8">
        <v>45901</v>
      </c>
      <c r="B277" s="8">
        <v>45989</v>
      </c>
      <c r="C277" s="8" t="s">
        <v>335</v>
      </c>
      <c r="D277" s="8" t="s">
        <v>336</v>
      </c>
      <c r="E277" s="9" t="s">
        <v>197</v>
      </c>
      <c r="F277" s="9" t="s">
        <v>340</v>
      </c>
      <c r="G277" s="10">
        <v>100</v>
      </c>
    </row>
    <row r="278" spans="1:7" s="11" customFormat="1" x14ac:dyDescent="0.3">
      <c r="A278" s="8">
        <v>45901</v>
      </c>
      <c r="B278" s="8">
        <v>45989</v>
      </c>
      <c r="C278" s="8" t="s">
        <v>335</v>
      </c>
      <c r="D278" s="9" t="s">
        <v>336</v>
      </c>
      <c r="E278" s="9" t="s">
        <v>313</v>
      </c>
      <c r="F278" s="9" t="s">
        <v>270</v>
      </c>
      <c r="G278" s="10">
        <v>240</v>
      </c>
    </row>
    <row r="279" spans="1:7" s="11" customFormat="1" x14ac:dyDescent="0.3">
      <c r="A279" s="8">
        <v>45901</v>
      </c>
      <c r="B279" s="8">
        <v>45989</v>
      </c>
      <c r="C279" s="8" t="s">
        <v>335</v>
      </c>
      <c r="D279" s="8" t="s">
        <v>336</v>
      </c>
      <c r="E279" s="9" t="s">
        <v>313</v>
      </c>
      <c r="F279" s="9" t="s">
        <v>186</v>
      </c>
      <c r="G279" s="10">
        <v>240</v>
      </c>
    </row>
    <row r="280" spans="1:7" s="11" customFormat="1" x14ac:dyDescent="0.3">
      <c r="A280" s="8">
        <v>45901</v>
      </c>
      <c r="B280" s="8">
        <v>45989</v>
      </c>
      <c r="C280" s="8" t="s">
        <v>335</v>
      </c>
      <c r="D280" s="8" t="s">
        <v>336</v>
      </c>
      <c r="E280" s="9" t="s">
        <v>313</v>
      </c>
      <c r="F280" s="9" t="s">
        <v>195</v>
      </c>
      <c r="G280" s="10">
        <v>240</v>
      </c>
    </row>
    <row r="281" spans="1:7" s="11" customFormat="1" x14ac:dyDescent="0.3">
      <c r="A281" s="8">
        <v>45901</v>
      </c>
      <c r="B281" s="8">
        <v>45989</v>
      </c>
      <c r="C281" s="8" t="s">
        <v>335</v>
      </c>
      <c r="D281" s="8" t="s">
        <v>336</v>
      </c>
      <c r="E281" s="9" t="s">
        <v>313</v>
      </c>
      <c r="F281" s="9" t="s">
        <v>322</v>
      </c>
      <c r="G281" s="10">
        <v>240</v>
      </c>
    </row>
    <row r="282" spans="1:7" x14ac:dyDescent="0.3">
      <c r="A282" s="8">
        <v>45901</v>
      </c>
      <c r="B282" s="8">
        <v>45989</v>
      </c>
      <c r="C282" s="8" t="s">
        <v>335</v>
      </c>
      <c r="D282" s="8" t="s">
        <v>336</v>
      </c>
      <c r="E282" s="9" t="s">
        <v>313</v>
      </c>
      <c r="F282" s="9" t="s">
        <v>144</v>
      </c>
      <c r="G282" s="10">
        <v>240</v>
      </c>
    </row>
    <row r="283" spans="1:7" x14ac:dyDescent="0.3">
      <c r="A283" s="4">
        <v>45910</v>
      </c>
      <c r="B283" s="4">
        <v>45975</v>
      </c>
      <c r="C283" s="4" t="s">
        <v>341</v>
      </c>
      <c r="D283" s="4" t="s">
        <v>342</v>
      </c>
      <c r="E283" s="5" t="s">
        <v>346</v>
      </c>
      <c r="F283" s="5" t="s">
        <v>347</v>
      </c>
      <c r="G283" s="6">
        <v>50</v>
      </c>
    </row>
    <row r="284" spans="1:7" x14ac:dyDescent="0.3">
      <c r="A284" s="4">
        <v>45910</v>
      </c>
      <c r="B284" s="4">
        <v>45975</v>
      </c>
      <c r="C284" s="4" t="s">
        <v>341</v>
      </c>
      <c r="D284" s="4" t="s">
        <v>342</v>
      </c>
      <c r="E284" s="5" t="s">
        <v>344</v>
      </c>
      <c r="F284" s="5" t="s">
        <v>195</v>
      </c>
      <c r="G284" s="6">
        <v>150</v>
      </c>
    </row>
    <row r="285" spans="1:7" x14ac:dyDescent="0.3">
      <c r="A285" s="4">
        <v>45910</v>
      </c>
      <c r="B285" s="4">
        <v>45975</v>
      </c>
      <c r="C285" s="4" t="s">
        <v>341</v>
      </c>
      <c r="D285" s="4" t="s">
        <v>342</v>
      </c>
      <c r="E285" s="5" t="s">
        <v>344</v>
      </c>
      <c r="F285" s="5" t="s">
        <v>43</v>
      </c>
      <c r="G285" s="6">
        <v>150</v>
      </c>
    </row>
    <row r="286" spans="1:7" x14ac:dyDescent="0.3">
      <c r="A286" s="4">
        <v>45910</v>
      </c>
      <c r="B286" s="4">
        <v>45975</v>
      </c>
      <c r="C286" s="4" t="s">
        <v>341</v>
      </c>
      <c r="D286" s="4" t="s">
        <v>342</v>
      </c>
      <c r="E286" s="5" t="s">
        <v>344</v>
      </c>
      <c r="F286" s="5" t="s">
        <v>345</v>
      </c>
      <c r="G286" s="6">
        <v>150</v>
      </c>
    </row>
    <row r="287" spans="1:7" x14ac:dyDescent="0.3">
      <c r="A287" s="8">
        <f>A286</f>
        <v>45910</v>
      </c>
      <c r="B287" s="8">
        <f>B286</f>
        <v>45975</v>
      </c>
      <c r="C287" s="8" t="str">
        <f>C286</f>
        <v>과학기술인공제회</v>
      </c>
      <c r="D287" s="8" t="str">
        <f>D286</f>
        <v>2025년 국내 하반기 PE·VC 블라인드 펀드 선정계획</v>
      </c>
      <c r="E287" s="9" t="s">
        <v>362</v>
      </c>
      <c r="F287" s="9" t="s">
        <v>11</v>
      </c>
      <c r="G287" s="10">
        <v>150</v>
      </c>
    </row>
    <row r="288" spans="1:7" x14ac:dyDescent="0.3">
      <c r="A288" s="4">
        <v>45910</v>
      </c>
      <c r="B288" s="4">
        <v>45975</v>
      </c>
      <c r="C288" s="4" t="s">
        <v>341</v>
      </c>
      <c r="D288" s="5" t="s">
        <v>342</v>
      </c>
      <c r="E288" s="5" t="s">
        <v>343</v>
      </c>
      <c r="F288" s="5" t="s">
        <v>462</v>
      </c>
      <c r="G288" s="6">
        <v>300</v>
      </c>
    </row>
    <row r="289" spans="1:11" x14ac:dyDescent="0.3">
      <c r="A289" s="4">
        <v>45910</v>
      </c>
      <c r="B289" s="4">
        <v>45975</v>
      </c>
      <c r="C289" s="4" t="s">
        <v>341</v>
      </c>
      <c r="D289" s="4" t="s">
        <v>342</v>
      </c>
      <c r="E289" s="5" t="s">
        <v>343</v>
      </c>
      <c r="F289" s="5" t="s">
        <v>464</v>
      </c>
      <c r="G289" s="6">
        <v>300</v>
      </c>
    </row>
    <row r="290" spans="1:11" x14ac:dyDescent="0.3">
      <c r="A290" s="4">
        <v>45910</v>
      </c>
      <c r="B290" s="4">
        <v>45975</v>
      </c>
      <c r="C290" s="4" t="s">
        <v>341</v>
      </c>
      <c r="D290" s="4" t="s">
        <v>342</v>
      </c>
      <c r="E290" s="5" t="s">
        <v>343</v>
      </c>
      <c r="F290" s="5" t="s">
        <v>186</v>
      </c>
      <c r="G290" s="6">
        <v>300</v>
      </c>
    </row>
    <row r="291" spans="1:11" x14ac:dyDescent="0.3">
      <c r="A291" s="8">
        <f>A290</f>
        <v>45910</v>
      </c>
      <c r="B291" s="8">
        <f>B290</f>
        <v>45975</v>
      </c>
      <c r="C291" s="8" t="str">
        <f>C290</f>
        <v>과학기술인공제회</v>
      </c>
      <c r="D291" s="8" t="str">
        <f>D290</f>
        <v>2025년 국내 하반기 PE·VC 블라인드 펀드 선정계획</v>
      </c>
      <c r="E291" s="8" t="str">
        <f>E290</f>
        <v>VC(대형)</v>
      </c>
      <c r="F291" s="9" t="s">
        <v>358</v>
      </c>
      <c r="G291" s="10">
        <v>300</v>
      </c>
    </row>
    <row r="292" spans="1:11" x14ac:dyDescent="0.3">
      <c r="A292" s="8">
        <v>45919</v>
      </c>
      <c r="B292" s="8">
        <v>45975</v>
      </c>
      <c r="C292" s="8" t="s">
        <v>348</v>
      </c>
      <c r="D292" s="8" t="s">
        <v>349</v>
      </c>
      <c r="E292" s="9" t="s">
        <v>123</v>
      </c>
      <c r="F292" s="9" t="s">
        <v>64</v>
      </c>
      <c r="G292" s="10">
        <v>100</v>
      </c>
    </row>
    <row r="293" spans="1:11" x14ac:dyDescent="0.3">
      <c r="A293" s="8">
        <v>45919</v>
      </c>
      <c r="B293" s="8">
        <v>45975</v>
      </c>
      <c r="C293" s="8" t="s">
        <v>348</v>
      </c>
      <c r="D293" s="8" t="s">
        <v>349</v>
      </c>
      <c r="E293" s="9" t="s">
        <v>123</v>
      </c>
      <c r="F293" s="9" t="s">
        <v>65</v>
      </c>
      <c r="G293" s="10">
        <v>100</v>
      </c>
    </row>
    <row r="294" spans="1:11" x14ac:dyDescent="0.3">
      <c r="A294" s="8">
        <v>45919</v>
      </c>
      <c r="B294" s="8">
        <v>45975</v>
      </c>
      <c r="C294" s="8" t="s">
        <v>348</v>
      </c>
      <c r="D294" s="8" t="s">
        <v>349</v>
      </c>
      <c r="E294" s="9" t="s">
        <v>123</v>
      </c>
      <c r="F294" s="9" t="s">
        <v>53</v>
      </c>
      <c r="G294" s="10">
        <v>100</v>
      </c>
    </row>
    <row r="295" spans="1:11" x14ac:dyDescent="0.3">
      <c r="A295" s="8">
        <v>45919</v>
      </c>
      <c r="B295" s="8">
        <v>45975</v>
      </c>
      <c r="C295" s="8" t="s">
        <v>348</v>
      </c>
      <c r="D295" s="8" t="s">
        <v>349</v>
      </c>
      <c r="E295" s="9" t="s">
        <v>124</v>
      </c>
      <c r="F295" s="9" t="s">
        <v>144</v>
      </c>
      <c r="G295" s="10">
        <v>100</v>
      </c>
    </row>
    <row r="296" spans="1:11" x14ac:dyDescent="0.3">
      <c r="A296" s="8">
        <v>45919</v>
      </c>
      <c r="B296" s="8">
        <v>45975</v>
      </c>
      <c r="C296" s="8" t="s">
        <v>348</v>
      </c>
      <c r="D296" s="9" t="s">
        <v>349</v>
      </c>
      <c r="E296" s="9" t="s">
        <v>127</v>
      </c>
      <c r="F296" s="9" t="s">
        <v>270</v>
      </c>
      <c r="G296" s="10">
        <v>200</v>
      </c>
    </row>
    <row r="297" spans="1:11" x14ac:dyDescent="0.3">
      <c r="A297" s="8">
        <v>45919</v>
      </c>
      <c r="B297" s="8">
        <v>45975</v>
      </c>
      <c r="C297" s="8" t="s">
        <v>348</v>
      </c>
      <c r="D297" s="8" t="s">
        <v>349</v>
      </c>
      <c r="E297" s="9" t="s">
        <v>126</v>
      </c>
      <c r="F297" s="9" t="s">
        <v>146</v>
      </c>
      <c r="G297" s="10">
        <v>200</v>
      </c>
    </row>
    <row r="298" spans="1:11" x14ac:dyDescent="0.3">
      <c r="A298" s="8">
        <v>45919</v>
      </c>
      <c r="B298" s="8">
        <v>45975</v>
      </c>
      <c r="C298" s="8" t="s">
        <v>348</v>
      </c>
      <c r="D298" s="8" t="s">
        <v>349</v>
      </c>
      <c r="E298" s="9" t="s">
        <v>126</v>
      </c>
      <c r="F298" s="9" t="s">
        <v>272</v>
      </c>
      <c r="G298" s="10">
        <v>200</v>
      </c>
    </row>
    <row r="299" spans="1:11" x14ac:dyDescent="0.3">
      <c r="A299" s="4">
        <v>45926</v>
      </c>
      <c r="B299" s="4">
        <v>45964</v>
      </c>
      <c r="C299" s="5" t="s">
        <v>6</v>
      </c>
      <c r="D299" s="5" t="s">
        <v>350</v>
      </c>
      <c r="E299" s="5" t="s">
        <v>10</v>
      </c>
      <c r="F299" s="5" t="s">
        <v>351</v>
      </c>
      <c r="G299" s="6">
        <v>110</v>
      </c>
    </row>
    <row r="300" spans="1:11" x14ac:dyDescent="0.3">
      <c r="A300" s="4">
        <v>45926</v>
      </c>
      <c r="B300" s="4">
        <v>45960</v>
      </c>
      <c r="C300" s="5" t="s">
        <v>114</v>
      </c>
      <c r="D300" s="5" t="s">
        <v>352</v>
      </c>
      <c r="E300" s="14" t="s">
        <v>353</v>
      </c>
      <c r="F300" s="5" t="s">
        <v>462</v>
      </c>
      <c r="G300" s="6">
        <v>100</v>
      </c>
    </row>
    <row r="301" spans="1:11" x14ac:dyDescent="0.3">
      <c r="A301" s="4">
        <v>45926</v>
      </c>
      <c r="B301" s="4">
        <v>45960</v>
      </c>
      <c r="C301" s="5" t="s">
        <v>114</v>
      </c>
      <c r="D301" s="4" t="s">
        <v>352</v>
      </c>
      <c r="E301" s="14" t="s">
        <v>353</v>
      </c>
      <c r="F301" s="5" t="s">
        <v>146</v>
      </c>
      <c r="G301" s="6">
        <v>100</v>
      </c>
    </row>
    <row r="302" spans="1:11" x14ac:dyDescent="0.3">
      <c r="A302" s="8">
        <f>A301</f>
        <v>45926</v>
      </c>
      <c r="B302" s="8">
        <f>B301</f>
        <v>45960</v>
      </c>
      <c r="C302" s="8" t="str">
        <f>C301</f>
        <v>한국성장금융투자운용</v>
      </c>
      <c r="D302" s="8" t="str">
        <f>D301</f>
        <v>하나기업성장펀드</v>
      </c>
      <c r="E302" s="9" t="s">
        <v>361</v>
      </c>
      <c r="F302" s="9" t="s">
        <v>237</v>
      </c>
      <c r="G302" s="10">
        <v>100</v>
      </c>
    </row>
    <row r="303" spans="1:11" x14ac:dyDescent="0.3">
      <c r="A303" s="8">
        <v>45930</v>
      </c>
      <c r="B303" s="8">
        <v>46009</v>
      </c>
      <c r="C303" s="9" t="s">
        <v>424</v>
      </c>
      <c r="D303" s="8" t="s">
        <v>354</v>
      </c>
      <c r="E303" s="9" t="s">
        <v>355</v>
      </c>
      <c r="F303" s="9" t="s">
        <v>356</v>
      </c>
      <c r="G303" s="10">
        <v>650</v>
      </c>
    </row>
    <row r="304" spans="1:11" x14ac:dyDescent="0.3">
      <c r="A304" s="8">
        <v>45930</v>
      </c>
      <c r="B304" s="8">
        <v>46009</v>
      </c>
      <c r="C304" s="9" t="s">
        <v>424</v>
      </c>
      <c r="D304" s="8" t="s">
        <v>354</v>
      </c>
      <c r="E304" s="9" t="s">
        <v>355</v>
      </c>
      <c r="F304" s="9" t="s">
        <v>488</v>
      </c>
      <c r="G304" s="10">
        <v>450</v>
      </c>
      <c r="K304" s="22"/>
    </row>
    <row r="305" spans="1:7" x14ac:dyDescent="0.3">
      <c r="A305" s="8">
        <v>45930</v>
      </c>
      <c r="B305" s="8">
        <v>46009</v>
      </c>
      <c r="C305" s="9" t="s">
        <v>424</v>
      </c>
      <c r="D305" s="8" t="s">
        <v>354</v>
      </c>
      <c r="E305" s="9" t="s">
        <v>355</v>
      </c>
      <c r="F305" s="9" t="s">
        <v>489</v>
      </c>
      <c r="G305" s="10">
        <v>400</v>
      </c>
    </row>
    <row r="306" spans="1:7" x14ac:dyDescent="0.3">
      <c r="A306" s="4">
        <v>45930</v>
      </c>
      <c r="B306" s="4">
        <v>45987</v>
      </c>
      <c r="C306" s="4" t="s">
        <v>20</v>
      </c>
      <c r="D306" s="5" t="s">
        <v>359</v>
      </c>
      <c r="E306" s="5" t="s">
        <v>103</v>
      </c>
      <c r="F306" s="5" t="s">
        <v>360</v>
      </c>
      <c r="G306" s="6">
        <v>200</v>
      </c>
    </row>
    <row r="307" spans="1:7" x14ac:dyDescent="0.3">
      <c r="A307" s="8">
        <f>A306</f>
        <v>45930</v>
      </c>
      <c r="B307" s="8">
        <f>B306</f>
        <v>45987</v>
      </c>
      <c r="C307" s="8" t="str">
        <f>C306</f>
        <v>한국벤처투자</v>
      </c>
      <c r="D307" s="8" t="str">
        <f>D306</f>
        <v>모태펀드(문화계정) 2025년 9월 수시 출자사업</v>
      </c>
      <c r="E307" s="9" t="s">
        <v>344</v>
      </c>
      <c r="F307" s="9" t="s">
        <v>83</v>
      </c>
      <c r="G307" s="10">
        <v>200</v>
      </c>
    </row>
    <row r="308" spans="1:7" x14ac:dyDescent="0.3">
      <c r="A308" s="4">
        <v>45943</v>
      </c>
      <c r="B308" s="4">
        <v>45989</v>
      </c>
      <c r="C308" s="5" t="s">
        <v>114</v>
      </c>
      <c r="D308" s="4" t="s">
        <v>363</v>
      </c>
      <c r="E308" s="5" t="s">
        <v>365</v>
      </c>
      <c r="F308" s="5" t="s">
        <v>366</v>
      </c>
      <c r="G308" s="6">
        <v>50</v>
      </c>
    </row>
    <row r="309" spans="1:7" x14ac:dyDescent="0.3">
      <c r="A309" s="4">
        <v>45943</v>
      </c>
      <c r="B309" s="4">
        <v>45989</v>
      </c>
      <c r="C309" s="5" t="s">
        <v>114</v>
      </c>
      <c r="D309" s="4" t="s">
        <v>363</v>
      </c>
      <c r="E309" s="5" t="s">
        <v>365</v>
      </c>
      <c r="F309" s="5" t="s">
        <v>61</v>
      </c>
      <c r="G309" s="6">
        <v>50</v>
      </c>
    </row>
    <row r="310" spans="1:7" x14ac:dyDescent="0.3">
      <c r="A310" s="4">
        <v>45943</v>
      </c>
      <c r="B310" s="4">
        <v>45989</v>
      </c>
      <c r="C310" s="5" t="s">
        <v>114</v>
      </c>
      <c r="D310" s="4" t="s">
        <v>363</v>
      </c>
      <c r="E310" s="5" t="s">
        <v>365</v>
      </c>
      <c r="F310" s="5" t="s">
        <v>284</v>
      </c>
      <c r="G310" s="6">
        <v>50</v>
      </c>
    </row>
    <row r="311" spans="1:7" x14ac:dyDescent="0.3">
      <c r="A311" s="4">
        <v>45943</v>
      </c>
      <c r="B311" s="4">
        <v>45989</v>
      </c>
      <c r="C311" s="5" t="s">
        <v>114</v>
      </c>
      <c r="D311" s="4" t="s">
        <v>363</v>
      </c>
      <c r="E311" s="5" t="s">
        <v>365</v>
      </c>
      <c r="F311" s="5" t="s">
        <v>253</v>
      </c>
      <c r="G311" s="6">
        <v>50</v>
      </c>
    </row>
    <row r="312" spans="1:7" x14ac:dyDescent="0.3">
      <c r="A312" s="4">
        <v>45943</v>
      </c>
      <c r="B312" s="4">
        <v>45989</v>
      </c>
      <c r="C312" s="5" t="s">
        <v>114</v>
      </c>
      <c r="D312" s="5" t="s">
        <v>363</v>
      </c>
      <c r="E312" s="5" t="s">
        <v>364</v>
      </c>
      <c r="F312" s="5" t="s">
        <v>270</v>
      </c>
      <c r="G312" s="6">
        <v>100</v>
      </c>
    </row>
    <row r="313" spans="1:7" x14ac:dyDescent="0.3">
      <c r="A313" s="4">
        <v>45943</v>
      </c>
      <c r="B313" s="4">
        <v>45989</v>
      </c>
      <c r="C313" s="5" t="s">
        <v>114</v>
      </c>
      <c r="D313" s="4" t="s">
        <v>363</v>
      </c>
      <c r="E313" s="5" t="s">
        <v>364</v>
      </c>
      <c r="F313" s="5" t="s">
        <v>272</v>
      </c>
      <c r="G313" s="6">
        <v>100</v>
      </c>
    </row>
    <row r="314" spans="1:7" x14ac:dyDescent="0.3">
      <c r="A314" s="4">
        <v>45943</v>
      </c>
      <c r="B314" s="4">
        <v>45989</v>
      </c>
      <c r="C314" s="5" t="s">
        <v>114</v>
      </c>
      <c r="D314" s="4" t="s">
        <v>363</v>
      </c>
      <c r="E314" s="5" t="s">
        <v>364</v>
      </c>
      <c r="F314" s="5" t="s">
        <v>238</v>
      </c>
      <c r="G314" s="6">
        <v>100</v>
      </c>
    </row>
    <row r="315" spans="1:7" x14ac:dyDescent="0.3">
      <c r="A315" s="8">
        <f t="shared" ref="A315:D318" si="4">A314</f>
        <v>45943</v>
      </c>
      <c r="B315" s="8">
        <f t="shared" si="4"/>
        <v>45989</v>
      </c>
      <c r="C315" s="8" t="str">
        <f t="shared" si="4"/>
        <v>한국성장금융투자운용</v>
      </c>
      <c r="D315" s="8" t="str">
        <f t="shared" si="4"/>
        <v>2025 IBK 혁신펀드</v>
      </c>
      <c r="E315" s="9" t="s">
        <v>387</v>
      </c>
      <c r="F315" s="9" t="s">
        <v>388</v>
      </c>
      <c r="G315" s="10">
        <v>100</v>
      </c>
    </row>
    <row r="316" spans="1:7" x14ac:dyDescent="0.3">
      <c r="A316" s="8">
        <f t="shared" si="4"/>
        <v>45943</v>
      </c>
      <c r="B316" s="8">
        <f t="shared" si="4"/>
        <v>45989</v>
      </c>
      <c r="C316" s="8" t="str">
        <f t="shared" si="4"/>
        <v>한국성장금융투자운용</v>
      </c>
      <c r="D316" s="8" t="str">
        <f t="shared" si="4"/>
        <v>2025 IBK 혁신펀드</v>
      </c>
      <c r="E316" s="9" t="str">
        <f>E315</f>
        <v>기후대응(창업기업)</v>
      </c>
      <c r="F316" s="9" t="s">
        <v>389</v>
      </c>
      <c r="G316" s="10">
        <v>100</v>
      </c>
    </row>
    <row r="317" spans="1:7" x14ac:dyDescent="0.3">
      <c r="A317" s="8">
        <f t="shared" si="4"/>
        <v>45943</v>
      </c>
      <c r="B317" s="8">
        <f t="shared" si="4"/>
        <v>45989</v>
      </c>
      <c r="C317" s="8" t="str">
        <f t="shared" si="4"/>
        <v>한국성장금융투자운용</v>
      </c>
      <c r="D317" s="8" t="str">
        <f t="shared" si="4"/>
        <v>2025 IBK 혁신펀드</v>
      </c>
      <c r="E317" s="9" t="s">
        <v>390</v>
      </c>
      <c r="F317" s="9" t="s">
        <v>482</v>
      </c>
      <c r="G317" s="10">
        <v>100</v>
      </c>
    </row>
    <row r="318" spans="1:7" x14ac:dyDescent="0.3">
      <c r="A318" s="8">
        <f t="shared" si="4"/>
        <v>45943</v>
      </c>
      <c r="B318" s="8">
        <f t="shared" si="4"/>
        <v>45989</v>
      </c>
      <c r="C318" s="8" t="str">
        <f t="shared" si="4"/>
        <v>한국성장금융투자운용</v>
      </c>
      <c r="D318" s="8" t="str">
        <f t="shared" si="4"/>
        <v>2025 IBK 혁신펀드</v>
      </c>
      <c r="E318" s="9" t="str">
        <f>E317</f>
        <v>세컨더리(앵커)</v>
      </c>
      <c r="F318" s="9" t="s">
        <v>391</v>
      </c>
      <c r="G318" s="10">
        <v>100</v>
      </c>
    </row>
    <row r="319" spans="1:7" x14ac:dyDescent="0.3">
      <c r="A319" s="4">
        <v>45943</v>
      </c>
      <c r="B319" s="4">
        <v>45989</v>
      </c>
      <c r="C319" s="5" t="s">
        <v>211</v>
      </c>
      <c r="D319" s="4" t="s">
        <v>363</v>
      </c>
      <c r="E319" s="5" t="s">
        <v>365</v>
      </c>
      <c r="F319" s="5" t="s">
        <v>366</v>
      </c>
      <c r="G319" s="6">
        <v>150</v>
      </c>
    </row>
    <row r="320" spans="1:7" x14ac:dyDescent="0.3">
      <c r="A320" s="4">
        <v>45943</v>
      </c>
      <c r="B320" s="4">
        <v>45989</v>
      </c>
      <c r="C320" s="5" t="s">
        <v>211</v>
      </c>
      <c r="D320" s="4" t="s">
        <v>363</v>
      </c>
      <c r="E320" s="5" t="s">
        <v>365</v>
      </c>
      <c r="F320" s="5" t="s">
        <v>61</v>
      </c>
      <c r="G320" s="6">
        <v>150</v>
      </c>
    </row>
    <row r="321" spans="1:7" x14ac:dyDescent="0.3">
      <c r="A321" s="4">
        <v>45943</v>
      </c>
      <c r="B321" s="4">
        <v>45989</v>
      </c>
      <c r="C321" s="5" t="s">
        <v>211</v>
      </c>
      <c r="D321" s="4" t="s">
        <v>363</v>
      </c>
      <c r="E321" s="5" t="s">
        <v>365</v>
      </c>
      <c r="F321" s="5" t="s">
        <v>284</v>
      </c>
      <c r="G321" s="6">
        <v>150</v>
      </c>
    </row>
    <row r="322" spans="1:7" x14ac:dyDescent="0.3">
      <c r="A322" s="4">
        <v>45943</v>
      </c>
      <c r="B322" s="4">
        <v>45989</v>
      </c>
      <c r="C322" s="5" t="s">
        <v>211</v>
      </c>
      <c r="D322" s="4" t="s">
        <v>363</v>
      </c>
      <c r="E322" s="5" t="s">
        <v>365</v>
      </c>
      <c r="F322" s="5" t="s">
        <v>253</v>
      </c>
      <c r="G322" s="6">
        <v>150</v>
      </c>
    </row>
    <row r="323" spans="1:7" x14ac:dyDescent="0.3">
      <c r="A323" s="4">
        <v>45943</v>
      </c>
      <c r="B323" s="4">
        <v>45989</v>
      </c>
      <c r="C323" s="5" t="s">
        <v>211</v>
      </c>
      <c r="D323" s="5" t="s">
        <v>363</v>
      </c>
      <c r="E323" s="5" t="s">
        <v>364</v>
      </c>
      <c r="F323" s="5" t="s">
        <v>270</v>
      </c>
      <c r="G323" s="6">
        <v>300</v>
      </c>
    </row>
    <row r="324" spans="1:7" x14ac:dyDescent="0.3">
      <c r="A324" s="4">
        <v>45943</v>
      </c>
      <c r="B324" s="4">
        <v>45989</v>
      </c>
      <c r="C324" s="5" t="s">
        <v>211</v>
      </c>
      <c r="D324" s="4" t="s">
        <v>363</v>
      </c>
      <c r="E324" s="5" t="s">
        <v>364</v>
      </c>
      <c r="F324" s="5" t="s">
        <v>272</v>
      </c>
      <c r="G324" s="6">
        <v>300</v>
      </c>
    </row>
    <row r="325" spans="1:7" x14ac:dyDescent="0.3">
      <c r="A325" s="4">
        <v>45943</v>
      </c>
      <c r="B325" s="4">
        <v>45989</v>
      </c>
      <c r="C325" s="5" t="s">
        <v>211</v>
      </c>
      <c r="D325" s="4" t="s">
        <v>363</v>
      </c>
      <c r="E325" s="5" t="s">
        <v>364</v>
      </c>
      <c r="F325" s="5" t="s">
        <v>238</v>
      </c>
      <c r="G325" s="6">
        <v>300</v>
      </c>
    </row>
    <row r="326" spans="1:7" x14ac:dyDescent="0.3">
      <c r="A326" s="4">
        <v>45943</v>
      </c>
      <c r="B326" s="4">
        <v>46009</v>
      </c>
      <c r="C326" s="5" t="s">
        <v>114</v>
      </c>
      <c r="D326" s="5" t="s">
        <v>367</v>
      </c>
      <c r="E326" s="5" t="s">
        <v>368</v>
      </c>
      <c r="F326" s="5" t="s">
        <v>62</v>
      </c>
      <c r="G326" s="7">
        <v>50</v>
      </c>
    </row>
    <row r="327" spans="1:7" x14ac:dyDescent="0.3">
      <c r="A327" s="4">
        <v>45943</v>
      </c>
      <c r="B327" s="4">
        <v>46009</v>
      </c>
      <c r="C327" s="5" t="s">
        <v>114</v>
      </c>
      <c r="D327" s="5" t="s">
        <v>367</v>
      </c>
      <c r="E327" s="5" t="s">
        <v>368</v>
      </c>
      <c r="F327" s="5" t="s">
        <v>283</v>
      </c>
      <c r="G327" s="7">
        <v>50</v>
      </c>
    </row>
    <row r="328" spans="1:7" x14ac:dyDescent="0.3">
      <c r="A328" s="4">
        <v>45943</v>
      </c>
      <c r="B328" s="4">
        <v>46009</v>
      </c>
      <c r="C328" s="5" t="s">
        <v>114</v>
      </c>
      <c r="D328" s="5" t="s">
        <v>367</v>
      </c>
      <c r="E328" s="5" t="s">
        <v>368</v>
      </c>
      <c r="F328" s="5" t="s">
        <v>136</v>
      </c>
      <c r="G328" s="7">
        <v>50</v>
      </c>
    </row>
    <row r="329" spans="1:7" x14ac:dyDescent="0.3">
      <c r="A329" s="4">
        <v>45943</v>
      </c>
      <c r="B329" s="4">
        <v>46009</v>
      </c>
      <c r="C329" s="5" t="s">
        <v>114</v>
      </c>
      <c r="D329" s="5" t="s">
        <v>367</v>
      </c>
      <c r="E329" s="5" t="s">
        <v>368</v>
      </c>
      <c r="F329" s="5" t="s">
        <v>279</v>
      </c>
      <c r="G329" s="7">
        <v>50</v>
      </c>
    </row>
    <row r="330" spans="1:7" x14ac:dyDescent="0.3">
      <c r="A330" s="4">
        <v>45943</v>
      </c>
      <c r="B330" s="4">
        <v>46009</v>
      </c>
      <c r="C330" s="5" t="s">
        <v>114</v>
      </c>
      <c r="D330" s="5" t="s">
        <v>367</v>
      </c>
      <c r="E330" s="5" t="s">
        <v>368</v>
      </c>
      <c r="F330" s="5" t="s">
        <v>67</v>
      </c>
      <c r="G330" s="7">
        <v>50</v>
      </c>
    </row>
    <row r="331" spans="1:7" x14ac:dyDescent="0.3">
      <c r="A331" s="4">
        <v>45943</v>
      </c>
      <c r="B331" s="4">
        <v>46009</v>
      </c>
      <c r="C331" s="5" t="s">
        <v>114</v>
      </c>
      <c r="D331" s="5" t="s">
        <v>367</v>
      </c>
      <c r="E331" s="5" t="s">
        <v>368</v>
      </c>
      <c r="F331" s="5" t="s">
        <v>286</v>
      </c>
      <c r="G331" s="7">
        <v>50</v>
      </c>
    </row>
    <row r="332" spans="1:7" x14ac:dyDescent="0.3">
      <c r="A332" s="4">
        <v>45945</v>
      </c>
      <c r="B332" s="4">
        <v>46021</v>
      </c>
      <c r="C332" s="4" t="s">
        <v>20</v>
      </c>
      <c r="D332" s="5" t="s">
        <v>369</v>
      </c>
      <c r="E332" s="5" t="s">
        <v>370</v>
      </c>
      <c r="F332" s="5" t="s">
        <v>371</v>
      </c>
      <c r="G332" s="6">
        <v>29</v>
      </c>
    </row>
    <row r="333" spans="1:7" x14ac:dyDescent="0.3">
      <c r="A333" s="4">
        <v>45945</v>
      </c>
      <c r="B333" s="4">
        <f>B332</f>
        <v>46021</v>
      </c>
      <c r="C333" s="4" t="s">
        <v>20</v>
      </c>
      <c r="D333" s="5" t="s">
        <v>369</v>
      </c>
      <c r="E333" s="5" t="s">
        <v>372</v>
      </c>
      <c r="F333" s="5" t="s">
        <v>373</v>
      </c>
      <c r="G333" s="6">
        <v>94</v>
      </c>
    </row>
    <row r="334" spans="1:7" x14ac:dyDescent="0.3">
      <c r="A334" s="4">
        <v>45945</v>
      </c>
      <c r="B334" s="4">
        <f>B333</f>
        <v>46021</v>
      </c>
      <c r="C334" s="4" t="s">
        <v>20</v>
      </c>
      <c r="D334" s="5" t="s">
        <v>369</v>
      </c>
      <c r="E334" s="5" t="s">
        <v>372</v>
      </c>
      <c r="F334" s="5" t="s">
        <v>374</v>
      </c>
      <c r="G334" s="6">
        <v>94</v>
      </c>
    </row>
    <row r="335" spans="1:7" x14ac:dyDescent="0.3">
      <c r="A335" s="4">
        <v>45945</v>
      </c>
      <c r="B335" s="4">
        <f>B334</f>
        <v>46021</v>
      </c>
      <c r="C335" s="4" t="s">
        <v>20</v>
      </c>
      <c r="D335" s="5" t="s">
        <v>369</v>
      </c>
      <c r="E335" s="5" t="s">
        <v>372</v>
      </c>
      <c r="F335" s="5" t="s">
        <v>170</v>
      </c>
      <c r="G335" s="6">
        <v>94</v>
      </c>
    </row>
    <row r="336" spans="1:7" s="11" customFormat="1" x14ac:dyDescent="0.3">
      <c r="A336" s="4">
        <v>45950</v>
      </c>
      <c r="B336" s="4">
        <v>45989</v>
      </c>
      <c r="C336" s="5" t="s">
        <v>181</v>
      </c>
      <c r="D336" s="5" t="s">
        <v>375</v>
      </c>
      <c r="E336" s="5" t="s">
        <v>197</v>
      </c>
      <c r="F336" s="5" t="s">
        <v>40</v>
      </c>
      <c r="G336" s="6">
        <v>30</v>
      </c>
    </row>
    <row r="337" spans="1:7" x14ac:dyDescent="0.3">
      <c r="A337" s="4">
        <v>45950</v>
      </c>
      <c r="B337" s="4">
        <v>45989</v>
      </c>
      <c r="C337" s="5" t="s">
        <v>181</v>
      </c>
      <c r="D337" s="4" t="s">
        <v>375</v>
      </c>
      <c r="E337" s="5" t="s">
        <v>197</v>
      </c>
      <c r="F337" s="5" t="s">
        <v>376</v>
      </c>
      <c r="G337" s="6">
        <v>30</v>
      </c>
    </row>
    <row r="338" spans="1:7" s="11" customFormat="1" x14ac:dyDescent="0.3">
      <c r="A338" s="4">
        <v>45950</v>
      </c>
      <c r="B338" s="4">
        <v>45989</v>
      </c>
      <c r="C338" s="5" t="s">
        <v>181</v>
      </c>
      <c r="D338" s="4" t="s">
        <v>375</v>
      </c>
      <c r="E338" s="5" t="s">
        <v>197</v>
      </c>
      <c r="F338" s="5" t="s">
        <v>12</v>
      </c>
      <c r="G338" s="6">
        <v>30</v>
      </c>
    </row>
    <row r="339" spans="1:7" s="11" customFormat="1" x14ac:dyDescent="0.3">
      <c r="A339" s="4">
        <v>45950</v>
      </c>
      <c r="B339" s="4">
        <v>45989</v>
      </c>
      <c r="C339" s="5" t="s">
        <v>181</v>
      </c>
      <c r="D339" s="4" t="s">
        <v>375</v>
      </c>
      <c r="E339" s="5" t="s">
        <v>197</v>
      </c>
      <c r="F339" s="5" t="s">
        <v>280</v>
      </c>
      <c r="G339" s="6">
        <v>30</v>
      </c>
    </row>
    <row r="340" spans="1:7" s="11" customFormat="1" x14ac:dyDescent="0.3">
      <c r="A340" s="4">
        <v>45950</v>
      </c>
      <c r="B340" s="4">
        <v>45989</v>
      </c>
      <c r="C340" s="5" t="s">
        <v>181</v>
      </c>
      <c r="D340" s="4" t="s">
        <v>375</v>
      </c>
      <c r="E340" s="5" t="s">
        <v>123</v>
      </c>
      <c r="F340" s="5" t="s">
        <v>136</v>
      </c>
      <c r="G340" s="6">
        <v>30</v>
      </c>
    </row>
    <row r="341" spans="1:7" s="11" customFormat="1" x14ac:dyDescent="0.3">
      <c r="A341" s="4">
        <v>45950</v>
      </c>
      <c r="B341" s="4">
        <v>45989</v>
      </c>
      <c r="C341" s="5" t="s">
        <v>181</v>
      </c>
      <c r="D341" s="4" t="s">
        <v>375</v>
      </c>
      <c r="E341" s="5" t="s">
        <v>123</v>
      </c>
      <c r="F341" s="5" t="s">
        <v>257</v>
      </c>
      <c r="G341" s="6">
        <v>30</v>
      </c>
    </row>
    <row r="342" spans="1:7" s="11" customFormat="1" x14ac:dyDescent="0.3">
      <c r="A342" s="4">
        <v>45950</v>
      </c>
      <c r="B342" s="4">
        <v>45989</v>
      </c>
      <c r="C342" s="5" t="s">
        <v>181</v>
      </c>
      <c r="D342" s="4" t="s">
        <v>375</v>
      </c>
      <c r="E342" s="5" t="s">
        <v>123</v>
      </c>
      <c r="F342" s="5" t="s">
        <v>309</v>
      </c>
      <c r="G342" s="6">
        <v>30</v>
      </c>
    </row>
    <row r="343" spans="1:7" s="11" customFormat="1" x14ac:dyDescent="0.3">
      <c r="A343" s="4">
        <v>45950</v>
      </c>
      <c r="B343" s="4">
        <v>45989</v>
      </c>
      <c r="C343" s="5" t="s">
        <v>181</v>
      </c>
      <c r="D343" s="4" t="s">
        <v>375</v>
      </c>
      <c r="E343" s="5" t="s">
        <v>126</v>
      </c>
      <c r="F343" s="5" t="s">
        <v>271</v>
      </c>
      <c r="G343" s="6">
        <v>30</v>
      </c>
    </row>
    <row r="344" spans="1:7" s="11" customFormat="1" x14ac:dyDescent="0.3">
      <c r="A344" s="4">
        <v>45950</v>
      </c>
      <c r="B344" s="4">
        <v>45989</v>
      </c>
      <c r="C344" s="5" t="s">
        <v>181</v>
      </c>
      <c r="D344" s="4" t="s">
        <v>375</v>
      </c>
      <c r="E344" s="5" t="s">
        <v>126</v>
      </c>
      <c r="F344" s="5" t="s">
        <v>214</v>
      </c>
      <c r="G344" s="6">
        <v>30</v>
      </c>
    </row>
    <row r="345" spans="1:7" s="11" customFormat="1" x14ac:dyDescent="0.3">
      <c r="A345" s="4">
        <v>45950</v>
      </c>
      <c r="B345" s="4">
        <v>45989</v>
      </c>
      <c r="C345" s="5" t="s">
        <v>181</v>
      </c>
      <c r="D345" s="4" t="s">
        <v>375</v>
      </c>
      <c r="E345" s="5" t="s">
        <v>126</v>
      </c>
      <c r="F345" s="5" t="s">
        <v>146</v>
      </c>
      <c r="G345" s="6">
        <v>30</v>
      </c>
    </row>
    <row r="346" spans="1:7" s="11" customFormat="1" x14ac:dyDescent="0.3">
      <c r="A346" s="8">
        <v>45964</v>
      </c>
      <c r="B346" s="8">
        <v>46020</v>
      </c>
      <c r="C346" s="9" t="s">
        <v>114</v>
      </c>
      <c r="D346" s="9" t="s">
        <v>377</v>
      </c>
      <c r="E346" s="9" t="s">
        <v>378</v>
      </c>
      <c r="F346" s="9" t="s">
        <v>483</v>
      </c>
      <c r="G346" s="10">
        <v>200</v>
      </c>
    </row>
    <row r="347" spans="1:7" s="11" customFormat="1" x14ac:dyDescent="0.3">
      <c r="A347" s="8">
        <v>45974</v>
      </c>
      <c r="B347" s="8">
        <v>46014</v>
      </c>
      <c r="C347" s="9" t="s">
        <v>379</v>
      </c>
      <c r="D347" s="9" t="s">
        <v>380</v>
      </c>
      <c r="E347" s="9" t="s">
        <v>355</v>
      </c>
      <c r="F347" s="9" t="s">
        <v>356</v>
      </c>
      <c r="G347" s="10">
        <v>300</v>
      </c>
    </row>
    <row r="348" spans="1:7" s="11" customFormat="1" x14ac:dyDescent="0.3">
      <c r="A348" s="8">
        <f t="shared" ref="A348:E351" si="5">A347</f>
        <v>45974</v>
      </c>
      <c r="B348" s="8">
        <f t="shared" si="5"/>
        <v>46014</v>
      </c>
      <c r="C348" s="8" t="str">
        <f t="shared" si="5"/>
        <v>행정공제회</v>
      </c>
      <c r="D348" s="8" t="str">
        <f t="shared" si="5"/>
        <v>2025년 행정공제회 국내 VC 블라인드 운용사 선정</v>
      </c>
      <c r="E348" s="8" t="str">
        <f t="shared" si="5"/>
        <v>VC</v>
      </c>
      <c r="F348" s="9" t="s">
        <v>357</v>
      </c>
      <c r="G348" s="10">
        <v>300</v>
      </c>
    </row>
    <row r="349" spans="1:7" s="11" customFormat="1" x14ac:dyDescent="0.3">
      <c r="A349" s="8">
        <f t="shared" si="5"/>
        <v>45974</v>
      </c>
      <c r="B349" s="8">
        <f t="shared" si="5"/>
        <v>46014</v>
      </c>
      <c r="C349" s="8" t="str">
        <f t="shared" si="5"/>
        <v>행정공제회</v>
      </c>
      <c r="D349" s="8" t="str">
        <f t="shared" si="5"/>
        <v>2025년 행정공제회 국내 VC 블라인드 운용사 선정</v>
      </c>
      <c r="E349" s="8" t="str">
        <f t="shared" si="5"/>
        <v>VC</v>
      </c>
      <c r="F349" s="9" t="s">
        <v>381</v>
      </c>
      <c r="G349" s="10">
        <v>300</v>
      </c>
    </row>
    <row r="350" spans="1:7" s="11" customFormat="1" x14ac:dyDescent="0.3">
      <c r="A350" s="8">
        <f t="shared" si="5"/>
        <v>45974</v>
      </c>
      <c r="B350" s="8">
        <f t="shared" si="5"/>
        <v>46014</v>
      </c>
      <c r="C350" s="8" t="str">
        <f t="shared" si="5"/>
        <v>행정공제회</v>
      </c>
      <c r="D350" s="8" t="str">
        <f t="shared" si="5"/>
        <v>2025년 행정공제회 국내 VC 블라인드 운용사 선정</v>
      </c>
      <c r="E350" s="8" t="str">
        <f t="shared" si="5"/>
        <v>VC</v>
      </c>
      <c r="F350" s="9" t="s">
        <v>382</v>
      </c>
      <c r="G350" s="10">
        <v>300</v>
      </c>
    </row>
    <row r="351" spans="1:7" s="11" customFormat="1" x14ac:dyDescent="0.3">
      <c r="A351" s="8">
        <f t="shared" si="5"/>
        <v>45974</v>
      </c>
      <c r="B351" s="8">
        <f t="shared" si="5"/>
        <v>46014</v>
      </c>
      <c r="C351" s="8" t="str">
        <f t="shared" si="5"/>
        <v>행정공제회</v>
      </c>
      <c r="D351" s="8" t="str">
        <f t="shared" si="5"/>
        <v>2025년 행정공제회 국내 VC 블라인드 운용사 선정</v>
      </c>
      <c r="E351" s="8" t="str">
        <f t="shared" si="5"/>
        <v>VC</v>
      </c>
      <c r="F351" s="5" t="s">
        <v>146</v>
      </c>
      <c r="G351" s="10">
        <v>300</v>
      </c>
    </row>
    <row r="352" spans="1:7" s="11" customFormat="1" x14ac:dyDescent="0.3">
      <c r="A352" s="8">
        <v>45978</v>
      </c>
      <c r="B352" s="8">
        <v>46020</v>
      </c>
      <c r="C352" s="9" t="s">
        <v>114</v>
      </c>
      <c r="D352" s="9" t="s">
        <v>383</v>
      </c>
      <c r="E352" s="9" t="s">
        <v>384</v>
      </c>
      <c r="F352" s="9" t="s">
        <v>484</v>
      </c>
      <c r="G352" s="10">
        <v>200</v>
      </c>
    </row>
    <row r="353" spans="1:7" s="11" customFormat="1" x14ac:dyDescent="0.3">
      <c r="A353" s="8">
        <f>A352</f>
        <v>45978</v>
      </c>
      <c r="B353" s="8">
        <f>B352</f>
        <v>46020</v>
      </c>
      <c r="C353" s="8" t="str">
        <f>C352</f>
        <v>한국성장금융투자운용</v>
      </c>
      <c r="D353" s="8" t="str">
        <f>D352</f>
        <v>성장사다리펀드2(25년 2차)</v>
      </c>
      <c r="E353" s="9" t="str">
        <f>E352</f>
        <v>딥테크(Follow-on)</v>
      </c>
      <c r="F353" s="9" t="s">
        <v>345</v>
      </c>
      <c r="G353" s="10">
        <v>200</v>
      </c>
    </row>
    <row r="354" spans="1:7" x14ac:dyDescent="0.3">
      <c r="A354" s="23">
        <v>45712</v>
      </c>
      <c r="B354" s="4">
        <f>A354+90</f>
        <v>45802</v>
      </c>
      <c r="C354" s="5" t="s">
        <v>400</v>
      </c>
      <c r="D354" s="5" t="s">
        <v>401</v>
      </c>
      <c r="E354" s="5" t="s">
        <v>401</v>
      </c>
      <c r="F354" s="5" t="s">
        <v>402</v>
      </c>
      <c r="G354" s="10">
        <v>200</v>
      </c>
    </row>
    <row r="355" spans="1:7" x14ac:dyDescent="0.3">
      <c r="A355" s="23">
        <v>45712</v>
      </c>
      <c r="B355" s="4">
        <f>A355+90</f>
        <v>45802</v>
      </c>
      <c r="C355" s="5" t="s">
        <v>400</v>
      </c>
      <c r="D355" s="5" t="s">
        <v>401</v>
      </c>
      <c r="E355" s="5" t="s">
        <v>401</v>
      </c>
      <c r="F355" s="5" t="s">
        <v>403</v>
      </c>
      <c r="G355" s="21">
        <v>200</v>
      </c>
    </row>
    <row r="356" spans="1:7" x14ac:dyDescent="0.3">
      <c r="A356" s="23">
        <v>45712</v>
      </c>
      <c r="B356" s="4">
        <f>A356+90</f>
        <v>45802</v>
      </c>
      <c r="C356" s="5" t="s">
        <v>400</v>
      </c>
      <c r="D356" s="5" t="s">
        <v>401</v>
      </c>
      <c r="E356" s="5" t="s">
        <v>401</v>
      </c>
      <c r="F356" s="5" t="s">
        <v>404</v>
      </c>
      <c r="G356" s="10">
        <v>100</v>
      </c>
    </row>
    <row r="357" spans="1:7" x14ac:dyDescent="0.3">
      <c r="A357" s="23">
        <v>45728</v>
      </c>
      <c r="B357" s="4">
        <f>A357+90</f>
        <v>45818</v>
      </c>
      <c r="C357" s="5" t="s">
        <v>405</v>
      </c>
      <c r="D357" s="5" t="s">
        <v>401</v>
      </c>
      <c r="E357" s="5" t="s">
        <v>401</v>
      </c>
      <c r="F357" s="5" t="s">
        <v>402</v>
      </c>
      <c r="G357" s="10">
        <v>200</v>
      </c>
    </row>
    <row r="358" spans="1:7" x14ac:dyDescent="0.3">
      <c r="A358" s="18">
        <v>45607</v>
      </c>
      <c r="B358" s="18">
        <v>45656</v>
      </c>
      <c r="C358" s="19" t="s">
        <v>406</v>
      </c>
      <c r="D358" s="20" t="s">
        <v>407</v>
      </c>
      <c r="E358" s="5" t="s">
        <v>408</v>
      </c>
      <c r="F358" s="16" t="s">
        <v>90</v>
      </c>
      <c r="G358" s="24">
        <v>500</v>
      </c>
    </row>
    <row r="359" spans="1:7" x14ac:dyDescent="0.3">
      <c r="A359" s="18">
        <v>45607</v>
      </c>
      <c r="B359" s="18">
        <v>45656</v>
      </c>
      <c r="C359" s="19" t="s">
        <v>406</v>
      </c>
      <c r="D359" s="20" t="s">
        <v>407</v>
      </c>
      <c r="E359" s="5" t="s">
        <v>408</v>
      </c>
      <c r="F359" s="16" t="s">
        <v>447</v>
      </c>
      <c r="G359" s="24">
        <v>500</v>
      </c>
    </row>
    <row r="360" spans="1:7" x14ac:dyDescent="0.3">
      <c r="A360" s="18">
        <v>45607</v>
      </c>
      <c r="B360" s="18">
        <v>45656</v>
      </c>
      <c r="C360" s="19" t="s">
        <v>406</v>
      </c>
      <c r="D360" s="20" t="s">
        <v>407</v>
      </c>
      <c r="E360" s="5" t="s">
        <v>409</v>
      </c>
      <c r="F360" s="16" t="s">
        <v>410</v>
      </c>
      <c r="G360" s="24">
        <v>250</v>
      </c>
    </row>
    <row r="361" spans="1:7" x14ac:dyDescent="0.3">
      <c r="A361" s="18">
        <v>45607</v>
      </c>
      <c r="B361" s="18">
        <v>45656</v>
      </c>
      <c r="C361" s="19" t="s">
        <v>406</v>
      </c>
      <c r="D361" s="20" t="s">
        <v>407</v>
      </c>
      <c r="E361" s="5" t="s">
        <v>411</v>
      </c>
      <c r="F361" s="16" t="s">
        <v>412</v>
      </c>
      <c r="G361" s="24">
        <v>250</v>
      </c>
    </row>
    <row r="362" spans="1:7" x14ac:dyDescent="0.3">
      <c r="A362" s="18">
        <v>45607</v>
      </c>
      <c r="B362" s="18">
        <v>45656</v>
      </c>
      <c r="C362" s="19" t="s">
        <v>406</v>
      </c>
      <c r="D362" s="20" t="s">
        <v>407</v>
      </c>
      <c r="E362" s="5" t="s">
        <v>413</v>
      </c>
      <c r="F362" s="16" t="s">
        <v>414</v>
      </c>
      <c r="G362" s="24">
        <v>200</v>
      </c>
    </row>
    <row r="363" spans="1:7" x14ac:dyDescent="0.3">
      <c r="A363" s="18">
        <v>45607</v>
      </c>
      <c r="B363" s="18">
        <v>45656</v>
      </c>
      <c r="C363" s="19" t="s">
        <v>406</v>
      </c>
      <c r="D363" s="20" t="s">
        <v>407</v>
      </c>
      <c r="E363" s="5" t="s">
        <v>448</v>
      </c>
      <c r="F363" s="16" t="s">
        <v>403</v>
      </c>
      <c r="G363" s="24">
        <v>575</v>
      </c>
    </row>
    <row r="364" spans="1:7" x14ac:dyDescent="0.3">
      <c r="A364" s="18">
        <v>45607</v>
      </c>
      <c r="B364" s="18">
        <v>45656</v>
      </c>
      <c r="C364" s="19" t="s">
        <v>406</v>
      </c>
      <c r="D364" s="20" t="s">
        <v>407</v>
      </c>
      <c r="E364" s="5" t="s">
        <v>415</v>
      </c>
      <c r="F364" s="16" t="s">
        <v>485</v>
      </c>
      <c r="G364" s="24">
        <v>575</v>
      </c>
    </row>
    <row r="365" spans="1:7" x14ac:dyDescent="0.3">
      <c r="A365" s="17">
        <v>45583</v>
      </c>
      <c r="B365" s="17">
        <v>45632</v>
      </c>
      <c r="C365" s="5" t="s">
        <v>416</v>
      </c>
      <c r="D365" s="16" t="s">
        <v>417</v>
      </c>
      <c r="E365" s="5" t="s">
        <v>355</v>
      </c>
      <c r="F365" s="16" t="s">
        <v>462</v>
      </c>
      <c r="G365" s="24">
        <v>200</v>
      </c>
    </row>
    <row r="366" spans="1:7" x14ac:dyDescent="0.3">
      <c r="A366" s="17">
        <v>45583</v>
      </c>
      <c r="B366" s="17">
        <v>45632</v>
      </c>
      <c r="C366" s="5" t="s">
        <v>416</v>
      </c>
      <c r="D366" s="16" t="s">
        <v>417</v>
      </c>
      <c r="E366" s="5" t="s">
        <v>355</v>
      </c>
      <c r="F366" s="16" t="s">
        <v>402</v>
      </c>
      <c r="G366" s="24">
        <v>200</v>
      </c>
    </row>
    <row r="367" spans="1:7" x14ac:dyDescent="0.3">
      <c r="A367" s="17">
        <v>45583</v>
      </c>
      <c r="B367" s="17">
        <v>45632</v>
      </c>
      <c r="C367" s="5" t="s">
        <v>416</v>
      </c>
      <c r="D367" s="16" t="s">
        <v>417</v>
      </c>
      <c r="E367" s="5" t="s">
        <v>355</v>
      </c>
      <c r="F367" s="16" t="s">
        <v>444</v>
      </c>
      <c r="G367" s="24">
        <v>200</v>
      </c>
    </row>
    <row r="368" spans="1:7" x14ac:dyDescent="0.3">
      <c r="A368" s="17">
        <v>45352</v>
      </c>
      <c r="B368" s="17">
        <v>45413</v>
      </c>
      <c r="C368" s="5" t="s">
        <v>348</v>
      </c>
      <c r="D368" s="16" t="s">
        <v>449</v>
      </c>
      <c r="E368" s="5" t="s">
        <v>355</v>
      </c>
      <c r="F368" s="16" t="s">
        <v>463</v>
      </c>
      <c r="G368" s="24">
        <v>200</v>
      </c>
    </row>
    <row r="369" spans="1:7" x14ac:dyDescent="0.3">
      <c r="A369" s="17">
        <v>45572</v>
      </c>
      <c r="B369" s="17">
        <v>45614</v>
      </c>
      <c r="C369" s="5" t="s">
        <v>348</v>
      </c>
      <c r="D369" s="16" t="s">
        <v>418</v>
      </c>
      <c r="E369" s="5" t="s">
        <v>355</v>
      </c>
      <c r="F369" s="16" t="s">
        <v>462</v>
      </c>
      <c r="G369" s="24">
        <v>133.33333333333334</v>
      </c>
    </row>
    <row r="370" spans="1:7" x14ac:dyDescent="0.3">
      <c r="A370" s="17">
        <v>45572</v>
      </c>
      <c r="B370" s="17">
        <v>45614</v>
      </c>
      <c r="C370" s="5" t="s">
        <v>348</v>
      </c>
      <c r="D370" s="16" t="s">
        <v>418</v>
      </c>
      <c r="E370" s="5" t="s">
        <v>355</v>
      </c>
      <c r="F370" s="16" t="s">
        <v>402</v>
      </c>
      <c r="G370" s="24">
        <v>133</v>
      </c>
    </row>
    <row r="371" spans="1:7" x14ac:dyDescent="0.3">
      <c r="A371" s="17">
        <v>45572</v>
      </c>
      <c r="B371" s="17">
        <v>45614</v>
      </c>
      <c r="C371" s="5" t="s">
        <v>348</v>
      </c>
      <c r="D371" s="16" t="s">
        <v>418</v>
      </c>
      <c r="E371" s="5" t="s">
        <v>355</v>
      </c>
      <c r="F371" s="16" t="s">
        <v>447</v>
      </c>
      <c r="G371" s="24">
        <v>133</v>
      </c>
    </row>
    <row r="372" spans="1:7" x14ac:dyDescent="0.3">
      <c r="A372" s="18">
        <v>45567</v>
      </c>
      <c r="B372" s="18" t="s">
        <v>420</v>
      </c>
      <c r="C372" s="19" t="s">
        <v>316</v>
      </c>
      <c r="D372" s="20" t="s">
        <v>419</v>
      </c>
      <c r="E372" s="5" t="s">
        <v>127</v>
      </c>
      <c r="F372" s="16" t="s">
        <v>403</v>
      </c>
      <c r="G372" s="24">
        <v>200</v>
      </c>
    </row>
    <row r="373" spans="1:7" x14ac:dyDescent="0.3">
      <c r="A373" s="18">
        <v>45567</v>
      </c>
      <c r="B373" s="18" t="s">
        <v>420</v>
      </c>
      <c r="C373" s="19" t="s">
        <v>316</v>
      </c>
      <c r="D373" s="20" t="s">
        <v>419</v>
      </c>
      <c r="E373" s="5" t="s">
        <v>127</v>
      </c>
      <c r="F373" s="16" t="s">
        <v>450</v>
      </c>
      <c r="G373" s="24">
        <v>200</v>
      </c>
    </row>
    <row r="374" spans="1:7" x14ac:dyDescent="0.3">
      <c r="A374" s="18">
        <v>45567</v>
      </c>
      <c r="B374" s="18" t="s">
        <v>420</v>
      </c>
      <c r="C374" s="19" t="s">
        <v>316</v>
      </c>
      <c r="D374" s="20" t="s">
        <v>419</v>
      </c>
      <c r="E374" s="5" t="s">
        <v>127</v>
      </c>
      <c r="F374" s="16" t="s">
        <v>462</v>
      </c>
      <c r="G374" s="24">
        <v>200</v>
      </c>
    </row>
    <row r="375" spans="1:7" x14ac:dyDescent="0.3">
      <c r="A375" s="18">
        <v>45567</v>
      </c>
      <c r="B375" s="18" t="s">
        <v>420</v>
      </c>
      <c r="C375" s="19" t="s">
        <v>316</v>
      </c>
      <c r="D375" s="20" t="s">
        <v>419</v>
      </c>
      <c r="E375" s="5" t="s">
        <v>127</v>
      </c>
      <c r="F375" s="16" t="s">
        <v>402</v>
      </c>
      <c r="G375" s="24">
        <v>200</v>
      </c>
    </row>
    <row r="376" spans="1:7" x14ac:dyDescent="0.3">
      <c r="A376" s="18">
        <v>45567</v>
      </c>
      <c r="B376" s="18" t="s">
        <v>420</v>
      </c>
      <c r="C376" s="19" t="s">
        <v>316</v>
      </c>
      <c r="D376" s="20" t="s">
        <v>419</v>
      </c>
      <c r="E376" s="5" t="s">
        <v>451</v>
      </c>
      <c r="F376" s="16" t="s">
        <v>404</v>
      </c>
      <c r="G376" s="24">
        <v>100</v>
      </c>
    </row>
    <row r="377" spans="1:7" x14ac:dyDescent="0.3">
      <c r="A377" s="18">
        <v>45567</v>
      </c>
      <c r="B377" s="18" t="s">
        <v>420</v>
      </c>
      <c r="C377" s="19" t="s">
        <v>316</v>
      </c>
      <c r="D377" s="20" t="s">
        <v>419</v>
      </c>
      <c r="E377" s="5" t="s">
        <v>451</v>
      </c>
      <c r="F377" s="16" t="s">
        <v>444</v>
      </c>
      <c r="G377" s="24">
        <v>100</v>
      </c>
    </row>
    <row r="378" spans="1:7" x14ac:dyDescent="0.3">
      <c r="A378" s="18">
        <v>45567</v>
      </c>
      <c r="B378" s="18" t="s">
        <v>420</v>
      </c>
      <c r="C378" s="19" t="s">
        <v>316</v>
      </c>
      <c r="D378" s="20" t="s">
        <v>419</v>
      </c>
      <c r="E378" s="5" t="s">
        <v>451</v>
      </c>
      <c r="F378" s="16" t="s">
        <v>468</v>
      </c>
      <c r="G378" s="24">
        <v>100</v>
      </c>
    </row>
    <row r="379" spans="1:7" x14ac:dyDescent="0.3">
      <c r="A379" s="18">
        <v>45567</v>
      </c>
      <c r="B379" s="18" t="s">
        <v>420</v>
      </c>
      <c r="C379" s="19" t="s">
        <v>316</v>
      </c>
      <c r="D379" s="20" t="s">
        <v>419</v>
      </c>
      <c r="E379" s="5" t="s">
        <v>451</v>
      </c>
      <c r="F379" s="16" t="s">
        <v>445</v>
      </c>
      <c r="G379" s="24">
        <v>100</v>
      </c>
    </row>
    <row r="380" spans="1:7" x14ac:dyDescent="0.3">
      <c r="A380" s="17">
        <v>45558</v>
      </c>
      <c r="B380" s="17" t="s">
        <v>423</v>
      </c>
      <c r="C380" s="5" t="s">
        <v>421</v>
      </c>
      <c r="D380" s="16" t="s">
        <v>422</v>
      </c>
      <c r="E380" s="5" t="s">
        <v>355</v>
      </c>
      <c r="F380" s="16" t="s">
        <v>463</v>
      </c>
      <c r="G380" s="24">
        <v>250</v>
      </c>
    </row>
    <row r="381" spans="1:7" x14ac:dyDescent="0.3">
      <c r="A381" s="17">
        <v>45558</v>
      </c>
      <c r="B381" s="17" t="s">
        <v>423</v>
      </c>
      <c r="C381" s="5" t="s">
        <v>421</v>
      </c>
      <c r="D381" s="16" t="s">
        <v>422</v>
      </c>
      <c r="E381" s="5" t="s">
        <v>355</v>
      </c>
      <c r="F381" s="16" t="s">
        <v>462</v>
      </c>
      <c r="G381" s="24">
        <v>250</v>
      </c>
    </row>
    <row r="382" spans="1:7" x14ac:dyDescent="0.3">
      <c r="A382" s="17">
        <v>45558</v>
      </c>
      <c r="B382" s="17" t="s">
        <v>423</v>
      </c>
      <c r="C382" s="5" t="s">
        <v>421</v>
      </c>
      <c r="D382" s="16" t="s">
        <v>422</v>
      </c>
      <c r="E382" s="5" t="s">
        <v>355</v>
      </c>
      <c r="F382" s="16" t="s">
        <v>90</v>
      </c>
      <c r="G382" s="24">
        <v>250</v>
      </c>
    </row>
    <row r="383" spans="1:7" x14ac:dyDescent="0.3">
      <c r="A383" s="17">
        <v>45558</v>
      </c>
      <c r="B383" s="17" t="s">
        <v>423</v>
      </c>
      <c r="C383" s="5" t="s">
        <v>421</v>
      </c>
      <c r="D383" s="16" t="s">
        <v>422</v>
      </c>
      <c r="E383" s="5" t="s">
        <v>355</v>
      </c>
      <c r="F383" s="16" t="s">
        <v>403</v>
      </c>
      <c r="G383" s="24">
        <v>250</v>
      </c>
    </row>
    <row r="384" spans="1:7" x14ac:dyDescent="0.3">
      <c r="A384" s="17">
        <v>45548</v>
      </c>
      <c r="B384" s="17" t="s">
        <v>420</v>
      </c>
      <c r="C384" s="5" t="s">
        <v>424</v>
      </c>
      <c r="D384" s="16" t="s">
        <v>425</v>
      </c>
      <c r="E384" s="5" t="s">
        <v>355</v>
      </c>
      <c r="F384" s="16" t="s">
        <v>463</v>
      </c>
      <c r="G384" s="24">
        <v>520</v>
      </c>
    </row>
    <row r="385" spans="1:7" x14ac:dyDescent="0.3">
      <c r="A385" s="17">
        <v>45548</v>
      </c>
      <c r="B385" s="17" t="s">
        <v>420</v>
      </c>
      <c r="C385" s="5" t="s">
        <v>424</v>
      </c>
      <c r="D385" s="16" t="s">
        <v>425</v>
      </c>
      <c r="E385" s="5" t="s">
        <v>355</v>
      </c>
      <c r="F385" s="16" t="s">
        <v>462</v>
      </c>
      <c r="G385" s="24">
        <v>520</v>
      </c>
    </row>
    <row r="386" spans="1:7" x14ac:dyDescent="0.3">
      <c r="A386" s="17">
        <v>45548</v>
      </c>
      <c r="B386" s="17" t="s">
        <v>420</v>
      </c>
      <c r="C386" s="5" t="s">
        <v>424</v>
      </c>
      <c r="D386" s="16" t="s">
        <v>425</v>
      </c>
      <c r="E386" s="5" t="s">
        <v>355</v>
      </c>
      <c r="F386" s="16" t="s">
        <v>402</v>
      </c>
      <c r="G386" s="24">
        <v>520</v>
      </c>
    </row>
    <row r="387" spans="1:7" x14ac:dyDescent="0.3">
      <c r="A387" s="17">
        <v>45548</v>
      </c>
      <c r="B387" s="17" t="s">
        <v>420</v>
      </c>
      <c r="C387" s="5" t="s">
        <v>424</v>
      </c>
      <c r="D387" s="16" t="s">
        <v>425</v>
      </c>
      <c r="E387" s="5" t="s">
        <v>355</v>
      </c>
      <c r="F387" s="16" t="s">
        <v>90</v>
      </c>
      <c r="G387" s="24">
        <v>520</v>
      </c>
    </row>
    <row r="388" spans="1:7" x14ac:dyDescent="0.3">
      <c r="A388" s="18">
        <v>45539</v>
      </c>
      <c r="B388" s="18" t="s">
        <v>423</v>
      </c>
      <c r="C388" s="19" t="s">
        <v>335</v>
      </c>
      <c r="D388" s="20" t="s">
        <v>454</v>
      </c>
      <c r="E388" s="5" t="s">
        <v>426</v>
      </c>
      <c r="F388" s="16" t="s">
        <v>463</v>
      </c>
      <c r="G388" s="24">
        <v>200</v>
      </c>
    </row>
    <row r="389" spans="1:7" x14ac:dyDescent="0.3">
      <c r="A389" s="18">
        <v>45539</v>
      </c>
      <c r="B389" s="18" t="s">
        <v>423</v>
      </c>
      <c r="C389" s="19" t="s">
        <v>335</v>
      </c>
      <c r="D389" s="20" t="s">
        <v>454</v>
      </c>
      <c r="E389" s="5" t="s">
        <v>426</v>
      </c>
      <c r="F389" s="16" t="s">
        <v>462</v>
      </c>
      <c r="G389" s="24">
        <v>200</v>
      </c>
    </row>
    <row r="390" spans="1:7" x14ac:dyDescent="0.3">
      <c r="A390" s="18">
        <v>45539</v>
      </c>
      <c r="B390" s="18" t="s">
        <v>423</v>
      </c>
      <c r="C390" s="19" t="s">
        <v>335</v>
      </c>
      <c r="D390" s="20" t="s">
        <v>454</v>
      </c>
      <c r="E390" s="5" t="s">
        <v>426</v>
      </c>
      <c r="F390" s="16" t="s">
        <v>403</v>
      </c>
      <c r="G390" s="24">
        <v>200</v>
      </c>
    </row>
    <row r="391" spans="1:7" x14ac:dyDescent="0.3">
      <c r="A391" s="18">
        <v>45539</v>
      </c>
      <c r="B391" s="18" t="s">
        <v>423</v>
      </c>
      <c r="C391" s="19" t="s">
        <v>335</v>
      </c>
      <c r="D391" s="20" t="s">
        <v>454</v>
      </c>
      <c r="E391" s="5" t="s">
        <v>426</v>
      </c>
      <c r="F391" s="16" t="s">
        <v>452</v>
      </c>
      <c r="G391" s="24">
        <v>200</v>
      </c>
    </row>
    <row r="392" spans="1:7" x14ac:dyDescent="0.3">
      <c r="A392" s="18">
        <v>45539</v>
      </c>
      <c r="B392" s="18" t="s">
        <v>423</v>
      </c>
      <c r="C392" s="19" t="s">
        <v>335</v>
      </c>
      <c r="D392" s="20" t="s">
        <v>454</v>
      </c>
      <c r="E392" s="5" t="s">
        <v>427</v>
      </c>
      <c r="F392" s="16" t="s">
        <v>467</v>
      </c>
      <c r="G392" s="24">
        <v>50</v>
      </c>
    </row>
    <row r="393" spans="1:7" x14ac:dyDescent="0.3">
      <c r="A393" s="18">
        <v>45539</v>
      </c>
      <c r="B393" s="18" t="s">
        <v>423</v>
      </c>
      <c r="C393" s="19" t="s">
        <v>335</v>
      </c>
      <c r="D393" s="20" t="s">
        <v>454</v>
      </c>
      <c r="E393" s="5" t="s">
        <v>427</v>
      </c>
      <c r="F393" s="16" t="s">
        <v>397</v>
      </c>
      <c r="G393" s="24">
        <v>50</v>
      </c>
    </row>
    <row r="394" spans="1:7" x14ac:dyDescent="0.3">
      <c r="A394" s="18">
        <v>45539</v>
      </c>
      <c r="B394" s="18" t="s">
        <v>423</v>
      </c>
      <c r="C394" s="19" t="s">
        <v>335</v>
      </c>
      <c r="D394" s="20" t="s">
        <v>454</v>
      </c>
      <c r="E394" s="5" t="s">
        <v>428</v>
      </c>
      <c r="F394" s="16" t="s">
        <v>271</v>
      </c>
      <c r="G394" s="24">
        <v>67</v>
      </c>
    </row>
    <row r="395" spans="1:7" x14ac:dyDescent="0.3">
      <c r="A395" s="18">
        <v>45539</v>
      </c>
      <c r="B395" s="18" t="s">
        <v>423</v>
      </c>
      <c r="C395" s="19" t="s">
        <v>335</v>
      </c>
      <c r="D395" s="20" t="s">
        <v>454</v>
      </c>
      <c r="E395" s="5" t="s">
        <v>428</v>
      </c>
      <c r="F395" s="16" t="s">
        <v>453</v>
      </c>
      <c r="G395" s="24">
        <v>67</v>
      </c>
    </row>
    <row r="396" spans="1:7" x14ac:dyDescent="0.3">
      <c r="A396" s="18">
        <v>45539</v>
      </c>
      <c r="B396" s="18" t="s">
        <v>423</v>
      </c>
      <c r="C396" s="19" t="s">
        <v>335</v>
      </c>
      <c r="D396" s="20" t="s">
        <v>454</v>
      </c>
      <c r="E396" s="5" t="s">
        <v>428</v>
      </c>
      <c r="F396" s="16" t="s">
        <v>137</v>
      </c>
      <c r="G396" s="24">
        <v>67</v>
      </c>
    </row>
    <row r="397" spans="1:7" x14ac:dyDescent="0.3">
      <c r="A397" s="18">
        <v>45513</v>
      </c>
      <c r="B397" s="18" t="s">
        <v>430</v>
      </c>
      <c r="C397" s="19" t="s">
        <v>341</v>
      </c>
      <c r="D397" s="20" t="s">
        <v>429</v>
      </c>
      <c r="E397" s="5" t="s">
        <v>455</v>
      </c>
      <c r="F397" s="16" t="s">
        <v>463</v>
      </c>
      <c r="G397" s="24">
        <v>300</v>
      </c>
    </row>
    <row r="398" spans="1:7" x14ac:dyDescent="0.3">
      <c r="A398" s="18">
        <v>45513</v>
      </c>
      <c r="B398" s="18" t="s">
        <v>430</v>
      </c>
      <c r="C398" s="19" t="s">
        <v>341</v>
      </c>
      <c r="D398" s="20" t="s">
        <v>429</v>
      </c>
      <c r="E398" s="5" t="s">
        <v>455</v>
      </c>
      <c r="F398" s="16" t="s">
        <v>462</v>
      </c>
      <c r="G398" s="24">
        <v>300</v>
      </c>
    </row>
    <row r="399" spans="1:7" x14ac:dyDescent="0.3">
      <c r="A399" s="18">
        <v>45513</v>
      </c>
      <c r="B399" s="18" t="s">
        <v>430</v>
      </c>
      <c r="C399" s="19" t="s">
        <v>341</v>
      </c>
      <c r="D399" s="20" t="s">
        <v>429</v>
      </c>
      <c r="E399" s="5" t="s">
        <v>457</v>
      </c>
      <c r="F399" s="16" t="s">
        <v>490</v>
      </c>
      <c r="G399" s="24">
        <v>150</v>
      </c>
    </row>
    <row r="400" spans="1:7" x14ac:dyDescent="0.3">
      <c r="A400" s="18">
        <v>45513</v>
      </c>
      <c r="B400" s="18" t="s">
        <v>430</v>
      </c>
      <c r="C400" s="19" t="s">
        <v>341</v>
      </c>
      <c r="D400" s="20" t="s">
        <v>429</v>
      </c>
      <c r="E400" s="5" t="s">
        <v>456</v>
      </c>
      <c r="F400" s="16" t="s">
        <v>402</v>
      </c>
      <c r="G400" s="24">
        <v>150</v>
      </c>
    </row>
    <row r="401" spans="1:7" x14ac:dyDescent="0.3">
      <c r="A401" s="18">
        <v>45513</v>
      </c>
      <c r="B401" s="18" t="s">
        <v>430</v>
      </c>
      <c r="C401" s="19" t="s">
        <v>341</v>
      </c>
      <c r="D401" s="20" t="s">
        <v>429</v>
      </c>
      <c r="E401" s="5" t="s">
        <v>456</v>
      </c>
      <c r="F401" s="16" t="s">
        <v>450</v>
      </c>
      <c r="G401" s="24">
        <v>150</v>
      </c>
    </row>
    <row r="402" spans="1:7" x14ac:dyDescent="0.3">
      <c r="A402" s="18">
        <v>45488</v>
      </c>
      <c r="B402" s="18" t="s">
        <v>433</v>
      </c>
      <c r="C402" s="19" t="s">
        <v>431</v>
      </c>
      <c r="D402" s="20" t="s">
        <v>432</v>
      </c>
      <c r="E402" s="5" t="s">
        <v>434</v>
      </c>
      <c r="F402" s="16" t="s">
        <v>486</v>
      </c>
      <c r="G402" s="24">
        <v>200</v>
      </c>
    </row>
    <row r="403" spans="1:7" x14ac:dyDescent="0.3">
      <c r="A403" s="18">
        <v>45488</v>
      </c>
      <c r="B403" s="18" t="s">
        <v>433</v>
      </c>
      <c r="C403" s="19" t="s">
        <v>431</v>
      </c>
      <c r="D403" s="20" t="s">
        <v>432</v>
      </c>
      <c r="E403" s="5" t="s">
        <v>434</v>
      </c>
      <c r="F403" s="16" t="s">
        <v>469</v>
      </c>
      <c r="G403" s="24">
        <v>200</v>
      </c>
    </row>
    <row r="404" spans="1:7" x14ac:dyDescent="0.3">
      <c r="A404" s="18">
        <v>45488</v>
      </c>
      <c r="B404" s="18" t="s">
        <v>433</v>
      </c>
      <c r="C404" s="19" t="s">
        <v>431</v>
      </c>
      <c r="D404" s="20" t="s">
        <v>432</v>
      </c>
      <c r="E404" s="5" t="s">
        <v>434</v>
      </c>
      <c r="F404" s="16" t="s">
        <v>467</v>
      </c>
      <c r="G404" s="24">
        <v>200</v>
      </c>
    </row>
    <row r="405" spans="1:7" x14ac:dyDescent="0.3">
      <c r="A405" s="18">
        <v>45488</v>
      </c>
      <c r="B405" s="18" t="s">
        <v>433</v>
      </c>
      <c r="C405" s="19" t="s">
        <v>431</v>
      </c>
      <c r="D405" s="20" t="s">
        <v>432</v>
      </c>
      <c r="E405" s="5" t="s">
        <v>434</v>
      </c>
      <c r="F405" s="16" t="s">
        <v>470</v>
      </c>
      <c r="G405" s="24">
        <v>300</v>
      </c>
    </row>
    <row r="406" spans="1:7" x14ac:dyDescent="0.3">
      <c r="A406" s="18">
        <v>45587</v>
      </c>
      <c r="B406" s="18">
        <v>46380</v>
      </c>
      <c r="C406" s="19" t="s">
        <v>431</v>
      </c>
      <c r="D406" s="20" t="s">
        <v>435</v>
      </c>
      <c r="E406" s="5" t="s">
        <v>427</v>
      </c>
      <c r="F406" s="16" t="s">
        <v>436</v>
      </c>
      <c r="G406" s="24">
        <v>400</v>
      </c>
    </row>
    <row r="407" spans="1:7" x14ac:dyDescent="0.3">
      <c r="A407" s="17">
        <v>45588</v>
      </c>
      <c r="B407" s="17">
        <v>45648</v>
      </c>
      <c r="C407" s="5" t="s">
        <v>431</v>
      </c>
      <c r="D407" s="16" t="s">
        <v>437</v>
      </c>
      <c r="E407" s="5" t="s">
        <v>427</v>
      </c>
      <c r="F407" s="16" t="s">
        <v>471</v>
      </c>
      <c r="G407" s="24">
        <v>200</v>
      </c>
    </row>
    <row r="408" spans="1:7" x14ac:dyDescent="0.3">
      <c r="A408" s="17">
        <v>45638</v>
      </c>
      <c r="B408" s="17">
        <v>46106</v>
      </c>
      <c r="C408" s="24" t="s">
        <v>20</v>
      </c>
      <c r="D408" s="24" t="s">
        <v>438</v>
      </c>
      <c r="E408" s="24" t="s">
        <v>439</v>
      </c>
      <c r="F408" s="24" t="s">
        <v>458</v>
      </c>
      <c r="G408" s="24">
        <v>200</v>
      </c>
    </row>
    <row r="409" spans="1:7" x14ac:dyDescent="0.3">
      <c r="A409" s="17">
        <v>45646</v>
      </c>
      <c r="B409" s="17">
        <v>45720</v>
      </c>
      <c r="C409" s="24" t="s">
        <v>20</v>
      </c>
      <c r="D409" s="24" t="s">
        <v>440</v>
      </c>
      <c r="E409" s="24" t="s">
        <v>441</v>
      </c>
      <c r="F409" s="24" t="s">
        <v>466</v>
      </c>
      <c r="G409" s="24">
        <v>150</v>
      </c>
    </row>
    <row r="410" spans="1:7" x14ac:dyDescent="0.3">
      <c r="A410" s="17">
        <v>45482</v>
      </c>
      <c r="B410" s="17" t="s">
        <v>430</v>
      </c>
      <c r="C410" s="24" t="s">
        <v>109</v>
      </c>
      <c r="D410" s="24" t="s">
        <v>442</v>
      </c>
      <c r="E410" s="24" t="s">
        <v>124</v>
      </c>
      <c r="F410" s="24" t="s">
        <v>91</v>
      </c>
      <c r="G410" s="24">
        <v>600</v>
      </c>
    </row>
    <row r="411" spans="1:7" x14ac:dyDescent="0.3">
      <c r="A411" s="17">
        <v>45482</v>
      </c>
      <c r="B411" s="17" t="s">
        <v>430</v>
      </c>
      <c r="C411" s="24" t="s">
        <v>109</v>
      </c>
      <c r="D411" s="24" t="s">
        <v>442</v>
      </c>
      <c r="E411" s="24" t="s">
        <v>393</v>
      </c>
      <c r="F411" s="24" t="s">
        <v>404</v>
      </c>
      <c r="G411" s="24">
        <v>300</v>
      </c>
    </row>
    <row r="412" spans="1:7" x14ac:dyDescent="0.3">
      <c r="A412" s="17">
        <v>45482</v>
      </c>
      <c r="B412" s="17" t="s">
        <v>430</v>
      </c>
      <c r="C412" s="24" t="s">
        <v>109</v>
      </c>
      <c r="D412" s="24" t="s">
        <v>442</v>
      </c>
      <c r="E412" s="24" t="s">
        <v>393</v>
      </c>
      <c r="F412" s="24" t="s">
        <v>473</v>
      </c>
      <c r="G412" s="24">
        <v>300</v>
      </c>
    </row>
    <row r="413" spans="1:7" x14ac:dyDescent="0.3">
      <c r="A413" s="8">
        <v>45482</v>
      </c>
      <c r="B413" s="17" t="s">
        <v>430</v>
      </c>
      <c r="C413" s="24" t="s">
        <v>109</v>
      </c>
      <c r="D413" s="24" t="s">
        <v>442</v>
      </c>
      <c r="E413" s="24" t="s">
        <v>393</v>
      </c>
      <c r="F413" s="24" t="s">
        <v>445</v>
      </c>
      <c r="G413" s="24">
        <v>300</v>
      </c>
    </row>
    <row r="414" spans="1:7" x14ac:dyDescent="0.3">
      <c r="A414" s="8">
        <v>46034</v>
      </c>
      <c r="B414" s="8">
        <v>46101</v>
      </c>
      <c r="C414" s="9" t="s">
        <v>400</v>
      </c>
      <c r="D414" s="8" t="s">
        <v>459</v>
      </c>
      <c r="E414" s="9" t="s">
        <v>355</v>
      </c>
      <c r="F414" s="9" t="s">
        <v>460</v>
      </c>
      <c r="G414" s="10">
        <v>200</v>
      </c>
    </row>
    <row r="415" spans="1:7" x14ac:dyDescent="0.3">
      <c r="A415" s="8">
        <v>46034</v>
      </c>
      <c r="B415" s="8">
        <v>46101</v>
      </c>
      <c r="C415" s="9" t="s">
        <v>400</v>
      </c>
      <c r="D415" s="8" t="s">
        <v>459</v>
      </c>
      <c r="E415" s="9" t="s">
        <v>355</v>
      </c>
      <c r="F415" s="9" t="s">
        <v>357</v>
      </c>
      <c r="G415" s="10">
        <v>200</v>
      </c>
    </row>
    <row r="416" spans="1:7" x14ac:dyDescent="0.3">
      <c r="A416" s="8">
        <v>46034</v>
      </c>
      <c r="B416" s="8">
        <v>46101</v>
      </c>
      <c r="C416" s="9" t="s">
        <v>400</v>
      </c>
      <c r="D416" s="8" t="s">
        <v>459</v>
      </c>
      <c r="E416" s="9" t="s">
        <v>355</v>
      </c>
      <c r="F416" s="9" t="s">
        <v>289</v>
      </c>
      <c r="G416" s="10">
        <v>200</v>
      </c>
    </row>
    <row r="417" spans="1:7" x14ac:dyDescent="0.3">
      <c r="A417" s="26"/>
      <c r="B417" s="8"/>
      <c r="C417" s="27"/>
      <c r="D417" s="26"/>
      <c r="E417" s="27"/>
      <c r="F417" s="27"/>
      <c r="G417" s="28"/>
    </row>
    <row r="418" spans="1:7" x14ac:dyDescent="0.3">
      <c r="A418" s="25">
        <v>46062</v>
      </c>
      <c r="B418" s="8">
        <v>46134</v>
      </c>
      <c r="C418" s="3" t="s">
        <v>493</v>
      </c>
      <c r="D418" s="3" t="s">
        <v>494</v>
      </c>
      <c r="E418" s="11" t="s">
        <v>495</v>
      </c>
      <c r="F418" s="3" t="s">
        <v>496</v>
      </c>
      <c r="G418" s="15">
        <v>200</v>
      </c>
    </row>
    <row r="419" spans="1:7" x14ac:dyDescent="0.3">
      <c r="A419" s="8"/>
    </row>
  </sheetData>
  <autoFilter ref="A1:G353" xr:uid="{294A24AA-0385-465E-85B7-EEB5C9DFA823}"/>
  <sortState xmlns:xlrd2="http://schemas.microsoft.com/office/spreadsheetml/2017/richdata2" ref="A2:G353">
    <sortCondition ref="A2:A353"/>
  </sortState>
  <phoneticPr fontId="3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25Y_VC출자공고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강 교진</dc:creator>
  <cp:lastModifiedBy>승관 노</cp:lastModifiedBy>
  <dcterms:created xsi:type="dcterms:W3CDTF">2026-01-21T01:06:40Z</dcterms:created>
  <dcterms:modified xsi:type="dcterms:W3CDTF">2026-04-22T00:39:02Z</dcterms:modified>
</cp:coreProperties>
</file>